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ltceva_iv\Desktop\Восп Раб\Пилотные школы\"/>
    </mc:Choice>
  </mc:AlternateContent>
  <bookViews>
    <workbookView xWindow="0" yWindow="0" windowWidth="28800" windowHeight="11730"/>
  </bookViews>
  <sheets>
    <sheet name="Мониторинг" sheetId="1" r:id="rId1"/>
  </sheets>
  <calcPr calcId="162913"/>
  <extLst>
    <ext uri="GoogleSheetsCustomDataVersion1">
      <go:sheetsCustomData xmlns:go="http://customooxmlschemas.google.com/" r:id="" roundtripDataSignature="AMtx7mif38uka4TYzxfdQSXICRJ6PUo3sg=="/>
    </ext>
  </extLst>
</workbook>
</file>

<file path=xl/calcChain.xml><?xml version="1.0" encoding="utf-8"?>
<calcChain xmlns="http://schemas.openxmlformats.org/spreadsheetml/2006/main">
  <c r="L39" i="1" l="1"/>
  <c r="AP69" i="1"/>
  <c r="AO69" i="1"/>
  <c r="AN69" i="1"/>
  <c r="AK69" i="1"/>
  <c r="AF69" i="1"/>
  <c r="AE69" i="1"/>
  <c r="AD69" i="1"/>
  <c r="AC69" i="1"/>
  <c r="AB69" i="1"/>
  <c r="AA69" i="1"/>
  <c r="V69" i="1"/>
  <c r="U69" i="1"/>
  <c r="T69" i="1"/>
  <c r="S69" i="1"/>
  <c r="R69" i="1"/>
  <c r="Q69" i="1"/>
  <c r="P69" i="1"/>
  <c r="O69" i="1"/>
  <c r="J69" i="1"/>
  <c r="I69" i="1"/>
  <c r="H69" i="1"/>
  <c r="G69" i="1"/>
  <c r="F69" i="1"/>
  <c r="D69" i="1"/>
  <c r="AN63" i="1"/>
  <c r="AL63" i="1"/>
  <c r="AK63" i="1"/>
  <c r="AD63" i="1"/>
  <c r="AC63" i="1"/>
  <c r="AB63" i="1"/>
  <c r="AA63" i="1"/>
  <c r="Z63" i="1"/>
  <c r="Y63" i="1"/>
  <c r="V63" i="1"/>
  <c r="U63" i="1"/>
  <c r="T63" i="1"/>
  <c r="S63" i="1"/>
  <c r="R63" i="1"/>
  <c r="Q63" i="1"/>
  <c r="O63" i="1"/>
  <c r="N63" i="1"/>
  <c r="M63" i="1"/>
  <c r="L63" i="1"/>
  <c r="K63" i="1"/>
  <c r="I63" i="1"/>
  <c r="F63" i="1"/>
  <c r="AO57" i="1"/>
  <c r="AN57" i="1"/>
  <c r="AM57" i="1"/>
  <c r="AL57" i="1"/>
  <c r="AH57" i="1"/>
  <c r="AG57" i="1"/>
  <c r="AD57" i="1"/>
  <c r="AC57" i="1"/>
  <c r="AB57" i="1"/>
  <c r="AA57" i="1"/>
  <c r="T57" i="1"/>
  <c r="S57" i="1"/>
  <c r="R57" i="1"/>
  <c r="Q57" i="1"/>
  <c r="P57" i="1"/>
  <c r="O57" i="1"/>
  <c r="N57" i="1"/>
  <c r="M57" i="1"/>
  <c r="L57" i="1"/>
  <c r="K57" i="1"/>
  <c r="H57" i="1"/>
  <c r="G57" i="1"/>
  <c r="D57" i="1"/>
  <c r="AO51" i="1"/>
  <c r="AN51" i="1"/>
  <c r="AM51" i="1"/>
  <c r="AL51" i="1"/>
  <c r="AK51" i="1"/>
  <c r="AH51" i="1"/>
  <c r="AG51" i="1"/>
  <c r="AD51" i="1"/>
  <c r="AC51" i="1"/>
  <c r="AB51" i="1"/>
  <c r="AA51" i="1"/>
  <c r="Z51" i="1"/>
  <c r="Y51" i="1"/>
  <c r="X51" i="1"/>
  <c r="W51" i="1"/>
  <c r="R51" i="1"/>
  <c r="Q51" i="1"/>
  <c r="P51" i="1"/>
  <c r="O51" i="1"/>
  <c r="N51" i="1"/>
  <c r="M51" i="1"/>
  <c r="L51" i="1"/>
  <c r="K51" i="1"/>
  <c r="F51" i="1"/>
  <c r="AO45" i="1"/>
  <c r="AN45" i="1"/>
  <c r="AK45" i="1"/>
  <c r="AF45" i="1"/>
  <c r="AE45" i="1"/>
  <c r="AD45" i="1"/>
  <c r="AC45" i="1"/>
  <c r="AB45" i="1"/>
  <c r="AA45" i="1"/>
  <c r="T45" i="1"/>
  <c r="S45" i="1"/>
  <c r="R45" i="1"/>
  <c r="Q45" i="1"/>
  <c r="P45" i="1"/>
  <c r="O45" i="1"/>
  <c r="N45" i="1"/>
  <c r="M45" i="1"/>
  <c r="L45" i="1"/>
  <c r="K45" i="1"/>
  <c r="J45" i="1"/>
  <c r="I45" i="1"/>
  <c r="H45" i="1"/>
  <c r="G45" i="1"/>
  <c r="F45" i="1"/>
  <c r="E45" i="1"/>
  <c r="C45" i="1"/>
  <c r="AP39" i="1"/>
  <c r="AO39" i="1"/>
  <c r="AN39" i="1"/>
  <c r="AM39" i="1"/>
  <c r="AL39" i="1"/>
  <c r="AK39" i="1"/>
  <c r="AJ39" i="1"/>
  <c r="AI39" i="1"/>
  <c r="AD39" i="1"/>
  <c r="AC39" i="1"/>
  <c r="AB39" i="1"/>
  <c r="AA39" i="1"/>
  <c r="Z39" i="1"/>
  <c r="Y39" i="1"/>
  <c r="X39" i="1"/>
  <c r="W39" i="1"/>
  <c r="V39" i="1"/>
  <c r="U39" i="1"/>
  <c r="T39" i="1"/>
  <c r="S39" i="1"/>
  <c r="R39" i="1"/>
  <c r="Q39" i="1"/>
  <c r="K39" i="1"/>
  <c r="F39" i="1"/>
  <c r="E39" i="1"/>
  <c r="AP33" i="1"/>
  <c r="AO33" i="1"/>
  <c r="AN33" i="1"/>
  <c r="AM33" i="1"/>
  <c r="AL33" i="1"/>
  <c r="AK33" i="1"/>
  <c r="AF33" i="1"/>
  <c r="AE33" i="1"/>
  <c r="AD33" i="1"/>
  <c r="AC33" i="1"/>
  <c r="AB33" i="1"/>
  <c r="AA33" i="1"/>
  <c r="Z33" i="1"/>
  <c r="Y33" i="1"/>
  <c r="U33" i="1"/>
  <c r="T33" i="1"/>
  <c r="S33" i="1"/>
  <c r="R33" i="1"/>
  <c r="Q33" i="1"/>
  <c r="P33" i="1"/>
  <c r="O33" i="1"/>
  <c r="N33" i="1"/>
  <c r="M33" i="1"/>
  <c r="L33" i="1"/>
  <c r="K33" i="1"/>
  <c r="H33" i="1"/>
  <c r="G33" i="1"/>
  <c r="F33" i="1"/>
  <c r="E33" i="1"/>
  <c r="C33" i="1"/>
  <c r="AO27" i="1"/>
  <c r="AN27" i="1"/>
  <c r="AM27" i="1"/>
  <c r="AL27" i="1"/>
  <c r="AK27" i="1"/>
  <c r="AF27" i="1"/>
  <c r="AE27" i="1"/>
  <c r="AD27" i="1"/>
  <c r="AC27" i="1"/>
  <c r="AB27" i="1"/>
  <c r="AA27" i="1"/>
  <c r="Z27" i="1"/>
  <c r="Y27" i="1"/>
  <c r="V27" i="1"/>
  <c r="U27" i="1"/>
  <c r="T27" i="1"/>
  <c r="S27" i="1"/>
  <c r="R27" i="1"/>
  <c r="Q27" i="1"/>
  <c r="P27" i="1"/>
  <c r="O27" i="1"/>
  <c r="L27" i="1"/>
  <c r="K27" i="1"/>
  <c r="J27" i="1"/>
  <c r="I27" i="1"/>
  <c r="H27" i="1"/>
  <c r="G27" i="1"/>
  <c r="F27" i="1"/>
  <c r="AP21" i="1"/>
  <c r="AO21" i="1"/>
  <c r="AN21" i="1"/>
  <c r="AM21" i="1"/>
  <c r="AL21" i="1"/>
  <c r="AF21" i="1"/>
  <c r="AD21" i="1"/>
  <c r="AC21" i="1"/>
  <c r="AB21" i="1"/>
  <c r="AA21" i="1"/>
  <c r="Y21" i="1"/>
  <c r="V21" i="1"/>
  <c r="U21" i="1"/>
  <c r="T21" i="1"/>
  <c r="S21" i="1"/>
  <c r="R21" i="1"/>
  <c r="Q21" i="1"/>
  <c r="P21" i="1"/>
  <c r="O21" i="1"/>
  <c r="N21" i="1"/>
  <c r="M21" i="1"/>
  <c r="L21" i="1"/>
  <c r="K21" i="1"/>
  <c r="J21" i="1"/>
  <c r="I21" i="1"/>
  <c r="H21" i="1"/>
  <c r="G21" i="1"/>
  <c r="F21" i="1"/>
  <c r="E21" i="1"/>
  <c r="AN15" i="1"/>
  <c r="AM15" i="1"/>
  <c r="AL15" i="1"/>
  <c r="AD15" i="1"/>
  <c r="AC15" i="1"/>
  <c r="AB15" i="1"/>
  <c r="AA15" i="1"/>
  <c r="Z15" i="1"/>
  <c r="Y15" i="1"/>
  <c r="V15" i="1"/>
  <c r="U15" i="1"/>
  <c r="R15" i="1"/>
  <c r="Q15" i="1"/>
  <c r="P15" i="1"/>
  <c r="O15" i="1"/>
  <c r="L15" i="1"/>
  <c r="K15" i="1"/>
  <c r="H15" i="1"/>
  <c r="F15" i="1"/>
</calcChain>
</file>

<file path=xl/sharedStrings.xml><?xml version="1.0" encoding="utf-8"?>
<sst xmlns="http://schemas.openxmlformats.org/spreadsheetml/2006/main" count="561" uniqueCount="286">
  <si>
    <t xml:space="preserve"> показателей эффективности реализации пилотного проекта по воспитанию в Ставропольском крае</t>
  </si>
  <si>
    <t>Критерии эффективности работы советника директора школы по воспитанию</t>
  </si>
  <si>
    <t>Кадровый потенциал</t>
  </si>
  <si>
    <t>Участие в программе "Орлята России"</t>
  </si>
  <si>
    <t>Наличие спортивного клуба в ОО</t>
  </si>
  <si>
    <t>Наличие школьных медиа</t>
  </si>
  <si>
    <t>Наличие школьного театрального творческого объединения</t>
  </si>
  <si>
    <t xml:space="preserve">Наличие школьного музея </t>
  </si>
  <si>
    <t>наличие ставок "Педагог-организатор"</t>
  </si>
  <si>
    <t>наличие ставок "Старшая вожатая"</t>
  </si>
  <si>
    <t xml:space="preserve">кол-во педагогических работников в возрасте до 35 лет </t>
  </si>
  <si>
    <t>наличие штаба по воспитательной работе</t>
  </si>
  <si>
    <t>внутришкольный</t>
  </si>
  <si>
    <t>ОДН</t>
  </si>
  <si>
    <t>соц.защита</t>
  </si>
  <si>
    <t xml:space="preserve">школьный </t>
  </si>
  <si>
    <t>ДТП</t>
  </si>
  <si>
    <t xml:space="preserve">бытовой </t>
  </si>
  <si>
    <t>РДШ</t>
  </si>
  <si>
    <t>Юнармия</t>
  </si>
  <si>
    <t>РСМ</t>
  </si>
  <si>
    <t>иные общественные объединения</t>
  </si>
  <si>
    <t>всего</t>
  </si>
  <si>
    <t>1-4 кл.</t>
  </si>
  <si>
    <t>5-9 кл.</t>
  </si>
  <si>
    <t>10-11 кл.</t>
  </si>
  <si>
    <t>ед.</t>
  </si>
  <si>
    <t>%</t>
  </si>
  <si>
    <t>физ.лиц</t>
  </si>
  <si>
    <t>да/нет</t>
  </si>
  <si>
    <t>кол-во классов</t>
  </si>
  <si>
    <t>кол-во чел.</t>
  </si>
  <si>
    <t>Показатели на апрель 2021г.
(старт проекта)</t>
  </si>
  <si>
    <t>Показатели на декабрь 2021г. (итоги первого учебного полугодия 2021г.)</t>
  </si>
  <si>
    <t>Позиции для внесения данных</t>
  </si>
  <si>
    <t xml:space="preserve">Кол-во правонарушений совершенных несовершеннолетними </t>
  </si>
  <si>
    <t xml:space="preserve">Кол-во преступлений совершенных несовершеннолетними </t>
  </si>
  <si>
    <t xml:space="preserve">Уровень детского травматизма </t>
  </si>
  <si>
    <t>Кол-во, проведенных  мероприятий с участием родителей (общешкольные род.собрания; общешкольные мероприятия с участием родителей и др )</t>
  </si>
  <si>
    <t>да</t>
  </si>
  <si>
    <t>нет</t>
  </si>
  <si>
    <t xml:space="preserve"> -</t>
  </si>
  <si>
    <t>Сравнительный результат</t>
  </si>
  <si>
    <t>Анализ</t>
  </si>
  <si>
    <t>АНАЛИЗ</t>
  </si>
  <si>
    <t xml:space="preserve">По сравнению с данными мониторинга за апрель 2021 произошло увеличение численности детей, занимающихся в системе дополнительного образования. </t>
  </si>
  <si>
    <t>По сравнению с данными мониторинга за апрель 2021 произошло увеличение численности детей, занятых во внеурочной деятельности</t>
  </si>
  <si>
    <t xml:space="preserve">В ОО имеются 2 педагога-организатора. </t>
  </si>
  <si>
    <t>В ОО создан спортивный клуб.</t>
  </si>
  <si>
    <t>В ОО созданы школьные медиа.</t>
  </si>
  <si>
    <t>В ОО по сравнению с данными апреля 2021 года увеличилась численность молодых педагогов.</t>
  </si>
  <si>
    <r>
      <t xml:space="preserve">В ОО функционирует театральное объединение </t>
    </r>
    <r>
      <rPr>
        <sz val="14"/>
        <color rgb="FFFF0000"/>
        <rFont val="Times New Roman"/>
        <family val="1"/>
        <charset val="204"/>
      </rPr>
      <t>(указать наименование и руководителя)</t>
    </r>
  </si>
  <si>
    <t xml:space="preserve">Численность обучающихся в ОО </t>
  </si>
  <si>
    <t xml:space="preserve">Численность обуч-ся стоящих на различных видах профилактического учета </t>
  </si>
  <si>
    <t>Численность обуч-ся принимающих участие в деятельности в детских и молодежных общественных объединениях</t>
  </si>
  <si>
    <t>Численность  обуч-ся занятых в системе дополнительного образования</t>
  </si>
  <si>
    <t>Численность  обуч-ся занятых во внеурочной деятельности</t>
  </si>
  <si>
    <t xml:space="preserve">Численность  обуч-ся, принявших участие в мероприятиях Всероссийского календаря мероприятий </t>
  </si>
  <si>
    <t xml:space="preserve">Новоалександровский округ </t>
  </si>
  <si>
    <t>Муниципальное общеобразовательное учреждение «Гимназия № 1»</t>
  </si>
  <si>
    <t>Муниципальное общеобразовательное учреждение «Средняя общеобразовательная школа № 2»</t>
  </si>
  <si>
    <t>Муниципальное общеобразовательное учреждение «Средняя общеобразовательная школа № 3»</t>
  </si>
  <si>
    <t>Муниципальное общеобразовательное учреждение «Средняя общеобразовательная школа № 4»</t>
  </si>
  <si>
    <t>Муниципальное общеобразовательное учреждение «Средняя общеобразовательная школа № 5»</t>
  </si>
  <si>
    <t>Муниципальное общеобразовательное учреждение «Средняя общеобразовательная школа № 8»</t>
  </si>
  <si>
    <t>Муниципальное общеобразовательное учреждение «Средняя общеобразовательная школа № 9» с казачьими классами имени атамана А.В. Репникова</t>
  </si>
  <si>
    <t>Муниципальное общеобразовательное учреждение «Средняя общеобразовательная школа № 12»</t>
  </si>
  <si>
    <t>Муниципальное общеобразовательное учреждение «Средняя общеобразовательная школа № 14»</t>
  </si>
  <si>
    <t>Муниципальное общеобразовательное учреждение «Средняя общеобразовательная школа № 18»</t>
  </si>
  <si>
    <t>*23</t>
  </si>
  <si>
    <t>*21</t>
  </si>
  <si>
    <t>*22</t>
  </si>
  <si>
    <t>*1</t>
  </si>
  <si>
    <t>*187</t>
  </si>
  <si>
    <t>*580</t>
  </si>
  <si>
    <t>*67</t>
  </si>
  <si>
    <t>*134</t>
  </si>
  <si>
    <t>*2</t>
  </si>
  <si>
    <t>*12</t>
  </si>
  <si>
    <t>*13</t>
  </si>
  <si>
    <t>*80</t>
  </si>
  <si>
    <t>*3</t>
  </si>
  <si>
    <t>*348</t>
  </si>
  <si>
    <t>*7</t>
  </si>
  <si>
    <t>*26</t>
  </si>
  <si>
    <t>*20</t>
  </si>
  <si>
    <t>*8</t>
  </si>
  <si>
    <t>*40</t>
  </si>
  <si>
    <t>*28</t>
  </si>
  <si>
    <t>*115</t>
  </si>
  <si>
    <t>*15</t>
  </si>
  <si>
    <t>*317</t>
  </si>
  <si>
    <t>*18</t>
  </si>
  <si>
    <t>*264</t>
  </si>
  <si>
    <t>*6</t>
  </si>
  <si>
    <t>*10</t>
  </si>
  <si>
    <t>*9</t>
  </si>
  <si>
    <t>*5</t>
  </si>
  <si>
    <t>*343</t>
  </si>
  <si>
    <t>*189</t>
  </si>
  <si>
    <t>*99</t>
  </si>
  <si>
    <t>*24</t>
  </si>
  <si>
    <t>*135</t>
  </si>
  <si>
    <t>*183</t>
  </si>
  <si>
    <t>*167</t>
  </si>
  <si>
    <t>*29</t>
  </si>
  <si>
    <t>*31</t>
  </si>
  <si>
    <t>*32</t>
  </si>
  <si>
    <t>*4</t>
  </si>
  <si>
    <t>*333</t>
  </si>
  <si>
    <t>*760</t>
  </si>
  <si>
    <t>*25</t>
  </si>
  <si>
    <t>*92</t>
  </si>
  <si>
    <t>*16</t>
  </si>
  <si>
    <t>*106</t>
  </si>
  <si>
    <t>*186</t>
  </si>
  <si>
    <t>*235</t>
  </si>
  <si>
    <t>*0,1</t>
  </si>
  <si>
    <t>*78,5</t>
  </si>
  <si>
    <t>*15.5</t>
  </si>
  <si>
    <t>*11</t>
  </si>
  <si>
    <t>*46</t>
  </si>
  <si>
    <t>*7,6</t>
  </si>
  <si>
    <t>*75,6</t>
  </si>
  <si>
    <t>*0,2</t>
  </si>
  <si>
    <t>*7,96</t>
  </si>
  <si>
    <t>*19</t>
  </si>
  <si>
    <t>*0,4</t>
  </si>
  <si>
    <t>*0,12</t>
  </si>
  <si>
    <t>*0,8</t>
  </si>
  <si>
    <t>*0,7</t>
  </si>
  <si>
    <t>*48</t>
  </si>
  <si>
    <t>*0,9</t>
  </si>
  <si>
    <t>*43,9</t>
  </si>
  <si>
    <t>*59,6</t>
  </si>
  <si>
    <t>*80,6</t>
  </si>
  <si>
    <t>*1,5</t>
  </si>
  <si>
    <t>*0,52</t>
  </si>
  <si>
    <t>*0,5</t>
  </si>
  <si>
    <t>*99,5</t>
  </si>
  <si>
    <t>*6,58</t>
  </si>
  <si>
    <t>*0,6</t>
  </si>
  <si>
    <t>*42</t>
  </si>
  <si>
    <t>*2,28</t>
  </si>
  <si>
    <t>*0,38</t>
  </si>
  <si>
    <t>*43,8</t>
  </si>
  <si>
    <t>*44</t>
  </si>
  <si>
    <t>*0,3</t>
  </si>
  <si>
    <t>*63</t>
  </si>
  <si>
    <t>*78,6</t>
  </si>
  <si>
    <t xml:space="preserve">В ОО имеются 1 педагог-организатор. </t>
  </si>
  <si>
    <t>В ОО имеется 1 ставка "Старшая вожатая".</t>
  </si>
  <si>
    <t>В ОО нет школьные медиа.</t>
  </si>
  <si>
    <t xml:space="preserve">В ОО  не имеется ставки педагога-организатора. </t>
  </si>
  <si>
    <t>В ОО по сравнению с данными апреля 2021 года осталась на прежнем уровне численность молодых педагогов.</t>
  </si>
  <si>
    <t xml:space="preserve">В школе функционирует школьный музей. </t>
  </si>
  <si>
    <r>
      <t xml:space="preserve">От ОО участие в проекте социальной активнивности "Орялята России" принимает 3 </t>
    </r>
    <r>
      <rPr>
        <sz val="14"/>
        <rFont val="Times New Roman"/>
        <family val="1"/>
        <charset val="204"/>
      </rPr>
      <t>кл</t>
    </r>
    <r>
      <rPr>
        <sz val="14"/>
        <color rgb="FF000000"/>
        <rFont val="Times New Roman"/>
        <family val="1"/>
        <charset val="204"/>
      </rPr>
      <t>, классный руководитель Ганичева М.С</t>
    </r>
    <r>
      <rPr>
        <sz val="14"/>
        <color rgb="FFFF0000"/>
        <rFont val="Times New Roman"/>
        <family val="1"/>
        <charset val="204"/>
      </rPr>
      <t xml:space="preserve">. </t>
    </r>
  </si>
  <si>
    <t xml:space="preserve">По сравнению с данными мониторинга за апрель 2021 произошло уменьшение численности детей, занимающихся в системе дополнительного образования. </t>
  </si>
  <si>
    <t>В ОО уменьшилось количество мероприятий с привлечение родительской общественности.</t>
  </si>
  <si>
    <t xml:space="preserve">В ОО нет ставок педагога-организатора. </t>
  </si>
  <si>
    <t>В ОО 1 ставка "Старшая вожатая".</t>
  </si>
  <si>
    <t>В ОО нет  школьных медиа.</t>
  </si>
  <si>
    <t xml:space="preserve">В ОО не функционирует театральное объединение </t>
  </si>
  <si>
    <t>В школе есть школьный музей.</t>
  </si>
  <si>
    <r>
      <t xml:space="preserve">По сравнению с апрелем 2021 года произошло увеличение общей численности обучающихся школы на 26 человек:                                                             численность обучающихся 1-4 кл. увеличилась на 20 человек;                                                                численность  обучающихся 5-9 кл. увеличилась на 8 человек;                                                                            численность обучающихся 10-11 кл. сократилась на 2 школьника.                                                                                 Это связано с увеличением </t>
    </r>
    <r>
      <rPr>
        <sz val="14"/>
        <rFont val="Times New Roman"/>
        <family val="1"/>
        <charset val="204"/>
      </rPr>
      <t>количества первоклассников.</t>
    </r>
    <r>
      <rPr>
        <sz val="14"/>
        <color rgb="FFFF0000"/>
        <rFont val="Times New Roman"/>
        <family val="1"/>
        <charset val="204"/>
      </rPr>
      <t xml:space="preserve"> </t>
    </r>
  </si>
  <si>
    <t>От ОО участие в проекте социальной активнивности "Орялята России" принимает 4 кл, классный руководитель Шатохина К. А..</t>
  </si>
  <si>
    <r>
      <t>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t>
    </r>
    <r>
      <rPr>
        <sz val="14"/>
        <rFont val="Times New Roman"/>
        <family val="1"/>
        <charset val="204"/>
      </rPr>
      <t xml:space="preserve"> (" День матери в Росси", "200 лет  со дня рождения Ф.М. Достоевского",  "День знаний")</t>
    </r>
  </si>
  <si>
    <r>
      <t>В ОО увеличилось количество мероприятий с привлечение родительской общественности.</t>
    </r>
    <r>
      <rPr>
        <sz val="14"/>
        <rFont val="Times New Roman"/>
        <family val="1"/>
        <charset val="204"/>
      </rPr>
      <t xml:space="preserve"> ("Вместе всей семьёй", "День отца в России")</t>
    </r>
  </si>
  <si>
    <r>
      <t>По сравнению с апрелем 2021 года произошло увеличение общей численности обучающихся школы на 12 человек:                                                             численность обучающихся 1-4 кл. увеличилась на 13 человек;                                                                численность  обучающихся 5-9 кл. уменьшилась на 1 человека;                                                                            численность обучающихся 10-11 кл. осталась прежней.                                                                                 Это связано с тем, что за отчётный период в начальную школу прибывали учащиес</t>
    </r>
    <r>
      <rPr>
        <sz val="14"/>
        <rFont val="Times New Roman"/>
        <family val="1"/>
        <charset val="204"/>
      </rPr>
      <t xml:space="preserve">я. </t>
    </r>
  </si>
  <si>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80 обучающихся увеличилась численность школьников, вовлеченных в деятельность РДШ;                                                                                                                    на 2 школьника сократилась численность обучающихся, принимающих участие в деятельность ЮНАРМИИ;                                                                                                          действующей организации РСМ в округе нет.                                                                                                                                       </t>
    </r>
    <r>
      <rPr>
        <sz val="14"/>
        <rFont val="Times New Roman"/>
        <family val="1"/>
        <charset val="204"/>
      </rPr>
      <t xml:space="preserve">    (Уменьшилось количество учащихся , задействованных в иных общественных объединениях, так как в апреле указывались данные с учётом учащихся, входящих в ученическое самоуправление, в декабре их не учли)</t>
    </r>
  </si>
  <si>
    <t xml:space="preserve">В ОО имеется 1 педагог-организатор. </t>
  </si>
  <si>
    <t>В ОО по сравнению с данными апреля 2021 года уменьшилась численность молодых педагогов.</t>
  </si>
  <si>
    <t>В ОО нет школьных медиа.</t>
  </si>
  <si>
    <t>В ОО не функционирует театральное объединение</t>
  </si>
  <si>
    <r>
      <t>По сравнению с апрелем 2021 года произошло снижение общей численности обучающихся школы на 4 человека:                                                             численность обучающихся 1-4 кл. увеличилась на 15 человек;                                                                численность  обучающихся 5-9 кл. уменьшилась на 15 человек;                                                                            численность обучающихся 10-11 кл. сократилась на 4 школьника.                                                                                 Это связано с тем, что учащиеся поменяли место жительства</t>
    </r>
    <r>
      <rPr>
        <sz val="14"/>
        <color rgb="FFFF0000"/>
        <rFont val="Times New Roman"/>
        <family val="1"/>
        <charset val="204"/>
      </rPr>
      <t xml:space="preserve">. </t>
    </r>
  </si>
  <si>
    <r>
      <t>От ОО участие в проекте социальной активнивности "Орялята России" принимает 3</t>
    </r>
    <r>
      <rPr>
        <sz val="14"/>
        <color rgb="FFFF0000"/>
        <rFont val="Times New Roman"/>
        <family val="1"/>
        <charset val="204"/>
      </rPr>
      <t xml:space="preserve"> </t>
    </r>
    <r>
      <rPr>
        <sz val="14"/>
        <rFont val="Times New Roman"/>
        <family val="1"/>
        <charset val="204"/>
      </rPr>
      <t>кл</t>
    </r>
    <r>
      <rPr>
        <sz val="14"/>
        <color rgb="FF000000"/>
        <rFont val="Times New Roman"/>
        <family val="1"/>
        <charset val="204"/>
      </rPr>
      <t>, классный руководитель Кульчитская М.В., 4 класс классный руководитель Чуб Е.И.</t>
    </r>
    <r>
      <rPr>
        <sz val="14"/>
        <color rgb="FFFF0000"/>
        <rFont val="Times New Roman"/>
        <family val="1"/>
        <charset val="204"/>
      </rPr>
      <t xml:space="preserve">. </t>
    </r>
  </si>
  <si>
    <t>*69</t>
  </si>
  <si>
    <t>В ОО по сравнению с данными апреля 2021 года не изменилась численность молодых педагогов.</t>
  </si>
  <si>
    <r>
      <t>По сравнению с апрелем 2021 года произошло увеличение общей численности обучающихся школы на 6 человек:                                                             численность обучающихся 1-4 кл. увеличилась на 10 человек;                                                                численность  обучающихся 5-9 кл. сократилась на 2 человека;                                                                            численность обучающихся 10-11 кл. сократилась на 2 школьника.                                                                                 Это связано с увеличением количества первоклассников</t>
    </r>
    <r>
      <rPr>
        <sz val="14"/>
        <color rgb="FFFF0000"/>
        <rFont val="Times New Roman"/>
        <family val="1"/>
        <charset val="204"/>
      </rPr>
      <t xml:space="preserve">. </t>
    </r>
  </si>
  <si>
    <r>
      <t>От ОО участие в проекте социальной активнивности "Орялята России" принимает 1</t>
    </r>
    <r>
      <rPr>
        <sz val="14"/>
        <rFont val="Times New Roman"/>
        <family val="1"/>
        <charset val="204"/>
      </rPr>
      <t>кл</t>
    </r>
    <r>
      <rPr>
        <sz val="14"/>
        <color rgb="FF000000"/>
        <rFont val="Times New Roman"/>
        <family val="1"/>
        <charset val="204"/>
      </rPr>
      <t>, классный руководитель Гужвий В.Е.</t>
    </r>
    <r>
      <rPr>
        <sz val="14"/>
        <color rgb="FFFF0000"/>
        <rFont val="Times New Roman"/>
        <family val="1"/>
        <charset val="204"/>
      </rPr>
      <t xml:space="preserve">. </t>
    </r>
  </si>
  <si>
    <t>В ОО не функционирует Штаб по воспиаттельной работе.</t>
  </si>
  <si>
    <r>
      <t>По сравнению с апрелем 2021 года произошло снижение общей численности обучающихся школы на 3 человека:                                                             численность обучающихся 1-4 кл. увеличилась на 1 человека;                                                                численность  обучающихся 5-9 кл. уменьшилась на 2 человека;                                                                            численность обучающихся 10-11 кл. сократилась на 2 школьника.                                                                                 Это связано с тем, что учащиеся поменяли место жительства</t>
    </r>
    <r>
      <rPr>
        <sz val="14"/>
        <color rgb="FFFF0000"/>
        <rFont val="Times New Roman"/>
        <family val="1"/>
        <charset val="204"/>
      </rPr>
      <t xml:space="preserve">. </t>
    </r>
  </si>
  <si>
    <r>
      <t xml:space="preserve">От ОО участие в проекте социальной активнивности "Орялята России" принимает 3 </t>
    </r>
    <r>
      <rPr>
        <sz val="14"/>
        <rFont val="Times New Roman"/>
        <family val="1"/>
        <charset val="204"/>
      </rPr>
      <t>кл</t>
    </r>
    <r>
      <rPr>
        <sz val="14"/>
        <color rgb="FF000000"/>
        <rFont val="Times New Roman"/>
        <family val="1"/>
        <charset val="204"/>
      </rPr>
      <t>, классный руководитель Новоженко Н.М.</t>
    </r>
    <r>
      <rPr>
        <sz val="14"/>
        <color rgb="FFFF0000"/>
        <rFont val="Times New Roman"/>
        <family val="1"/>
        <charset val="204"/>
      </rPr>
      <t xml:space="preserve">. </t>
    </r>
  </si>
  <si>
    <t>По сравнению с данными мониторинга за апрель 2021 произошло уменьшение численности детей, занятых во внеурочной деятельности</t>
  </si>
  <si>
    <t>В ОО имеются 1 ставка педагога-организатора, 5 физ.лиц</t>
  </si>
  <si>
    <t>От ОО участие в проекте социальной активнивности "Орялята России" не принимают</t>
  </si>
  <si>
    <t xml:space="preserve">В школе функционируетт школьный музей. </t>
  </si>
  <si>
    <r>
      <t xml:space="preserve">По сравнению с апрелем 2021 года произошло увеличение общей численности обучающихся школы на 26 человек:                                                             численность обучающихся 1-4 кл. увеличилась на 20 человек;                                                                численность  обучающихся 5-9 кл. увеличилась на 12 человек;                                                                            численность обучающихся 10-11 кл. сократилась на 6 школьников.                                                                           </t>
    </r>
    <r>
      <rPr>
        <sz val="14"/>
        <rFont val="Times New Roman"/>
        <family val="1"/>
        <charset val="204"/>
      </rPr>
      <t xml:space="preserve">      Это связано с увеличением количества первоклассников, много приезжих с других территорий. </t>
    </r>
  </si>
  <si>
    <t>В ОО 0,5 ставки "Старшая вожатая".</t>
  </si>
  <si>
    <r>
      <t>От ОО участие в проекте социальной активнивности "Орялята России" принимает 3</t>
    </r>
    <r>
      <rPr>
        <sz val="14"/>
        <rFont val="Times New Roman"/>
        <family val="1"/>
        <charset val="204"/>
      </rPr>
      <t xml:space="preserve"> кл</t>
    </r>
    <r>
      <rPr>
        <sz val="14"/>
        <color rgb="FF000000"/>
        <rFont val="Times New Roman"/>
        <family val="1"/>
        <charset val="204"/>
      </rPr>
      <t>, классный руководитель Шеховцова Т.Ю.</t>
    </r>
    <r>
      <rPr>
        <sz val="14"/>
        <color rgb="FFFF0000"/>
        <rFont val="Times New Roman"/>
        <family val="1"/>
        <charset val="204"/>
      </rPr>
      <t xml:space="preserve">. </t>
    </r>
  </si>
  <si>
    <t>В ОО НЕТ школьныХ медиа.</t>
  </si>
  <si>
    <t>От ОО участие в проекте социальной активнивности "Орялята России" принимает 2 кл, классный руководитель _Волобуева О.В. , другой класс больше не приниает участие</t>
  </si>
  <si>
    <r>
      <t xml:space="preserve">По сравнению с апрелем 2021 года произошло увеличение общей численности обучающихся школы на 9 человек:                                                             численность обучающихся 1-4 кл. увеличилась на 8 человек;                                                                численность  обучающихся 5-9 кл. увеличилось на 8 человек;                                                                            численность обучающихся 10-11 кл. сократилась на 6 школьников.                                                                </t>
    </r>
    <r>
      <rPr>
        <sz val="14"/>
        <rFont val="Times New Roman"/>
        <family val="1"/>
        <charset val="204"/>
      </rPr>
      <t xml:space="preserve">                 Это связано с тем, что обучающиеся поменяли место жительства. </t>
    </r>
  </si>
  <si>
    <r>
      <t>От ОО участие в проекте социальной активнивности "Орялята России" принимает 4</t>
    </r>
    <r>
      <rPr>
        <sz val="14"/>
        <rFont val="Times New Roman"/>
        <family val="1"/>
        <charset val="204"/>
      </rPr>
      <t xml:space="preserve"> кл</t>
    </r>
    <r>
      <rPr>
        <sz val="14"/>
        <color rgb="FF000000"/>
        <rFont val="Times New Roman"/>
        <family val="1"/>
        <charset val="204"/>
      </rPr>
      <t>, классный руководитель Чиркова Н.А.</t>
    </r>
    <r>
      <rPr>
        <sz val="14"/>
        <color rgb="FFFF0000"/>
        <rFont val="Times New Roman"/>
        <family val="1"/>
        <charset val="204"/>
      </rPr>
      <t xml:space="preserve">. </t>
    </r>
  </si>
  <si>
    <r>
      <t>По сравнению с апрелем 2021 года произошлоувеличение общей численности обучающихся школы на 8 человек:                                                             численность обучающихся 1-4 кл. сократилось на 2 человека;                                                                численность  обучающихся 5-9 кл. увеличилось на 26 человек;                                                                            численность обучающихся 10-11 кл. сократилась на 16 школьников.                                                                                 Это связано с тем, что с начальной школы в 5 класс перешли 2 класса, из 9 классов осталось 7 человек</t>
    </r>
    <r>
      <rPr>
        <sz val="14"/>
        <color rgb="FFFF0000"/>
        <rFont val="Times New Roman"/>
        <family val="1"/>
        <charset val="204"/>
      </rPr>
      <t xml:space="preserve">. </t>
    </r>
  </si>
  <si>
    <r>
      <t>От ОО участие в проекте социальной активнивности "Орялята России" принимает 3</t>
    </r>
    <r>
      <rPr>
        <sz val="14"/>
        <rFont val="Times New Roman"/>
        <family val="1"/>
        <charset val="204"/>
      </rPr>
      <t xml:space="preserve"> кл</t>
    </r>
    <r>
      <rPr>
        <sz val="14"/>
        <color rgb="FF000000"/>
        <rFont val="Times New Roman"/>
        <family val="1"/>
        <charset val="204"/>
      </rPr>
      <t>, классный руководитель Нечипуренко Е.А</t>
    </r>
    <r>
      <rPr>
        <sz val="14"/>
        <color rgb="FFFF0000"/>
        <rFont val="Times New Roman"/>
        <family val="1"/>
        <charset val="204"/>
      </rPr>
      <t xml:space="preserve">. </t>
    </r>
  </si>
  <si>
    <r>
      <t>По сравнению с апрелем 2021 года произошло снижение численности обучающихся школы состоящих на различных видах профилактического учета: численность обучающихся состоящих на внутришкольном учете осталась прежней;                                                                обучающихся , стоящих на учёте в ОДН нет;;                                                                            численность обучающихся состоящих на профилактическом учете в органах социальной защиты населения сократилось на 5 человек.                                                                                 Таким образом, прослеживаетс</t>
    </r>
    <r>
      <rPr>
        <sz val="14"/>
        <rFont val="Times New Roman"/>
        <family val="1"/>
        <charset val="204"/>
      </rPr>
      <t>я положительная</t>
    </r>
    <r>
      <rPr>
        <sz val="14"/>
        <color rgb="FFFF0000"/>
        <rFont val="Times New Roman"/>
        <family val="1"/>
        <charset val="204"/>
      </rPr>
      <t xml:space="preserve"> </t>
    </r>
    <r>
      <rPr>
        <sz val="14"/>
        <color rgb="FF000000"/>
        <rFont val="Times New Roman"/>
        <family val="1"/>
        <charset val="204"/>
      </rPr>
      <t xml:space="preserve">динамика. </t>
    </r>
    <r>
      <rPr>
        <sz val="14"/>
        <rFont val="Times New Roman"/>
        <family val="1"/>
        <charset val="204"/>
      </rPr>
      <t xml:space="preserve"> (В школе работает Совет профилактики, проводится профилактическая работа коассными руководителями, социальным педагогом, педагогом-психологом. в состав Совета профилактики включён советник директора по ВР. Дети группы риска включаются в дополнительное образование, в общественные мероприятия, в РДШ, точку роста, в различные общественные мероприятия, акции, конкурсы)</t>
    </r>
  </si>
  <si>
    <r>
      <t xml:space="preserve">Правонарушения   несовершеннолетними за отчетные периоды сократились на 1. В целях профилактики правонарушений в ОО проводятся/ организованы </t>
    </r>
    <r>
      <rPr>
        <sz val="14"/>
        <rFont val="Times New Roman"/>
        <family val="1"/>
        <charset val="204"/>
      </rPr>
      <t>(профилактическая работа классных руководителей, специалистов школы, проводятся месячники, классные часы по соответствующей тематике)</t>
    </r>
  </si>
  <si>
    <r>
      <t xml:space="preserve">Преступления несовершеннолетними за отчетные периоды не совершались. В целях профилактики преступлений в ОО проводятся/ организованы </t>
    </r>
    <r>
      <rPr>
        <sz val="14"/>
        <rFont val="Times New Roman"/>
        <family val="1"/>
        <charset val="204"/>
      </rPr>
      <t>(профилактическая работа классных руководителей, специалистов школы, проводятся месячники, классные часы по соответствующей тематике)</t>
    </r>
  </si>
  <si>
    <r>
      <t xml:space="preserve">Детский травматизм за отчётный период отсутствует.                                                                                              Для снижения детского травматизма на школе проводятся/организованы  </t>
    </r>
    <r>
      <rPr>
        <sz val="14"/>
        <rFont val="Times New Roman"/>
        <family val="1"/>
        <charset val="204"/>
      </rPr>
      <t xml:space="preserve">(месячники, классные часы на тему: безопасное поведение в быту, соблюдение тб при пользовании электрическими приборами, поведение на дорогах, на льду, на дорогах при гололёде в зимний период, соблюдение правил пожарной безопасности, проводятся инструктажи, тренировочные эвакуации) </t>
    </r>
    <r>
      <rPr>
        <sz val="14"/>
        <color rgb="FFFF0000"/>
        <rFont val="Times New Roman"/>
        <family val="1"/>
        <charset val="204"/>
      </rPr>
      <t xml:space="preserve">   </t>
    </r>
    <r>
      <rPr>
        <sz val="14"/>
        <color rgb="FF000000"/>
        <rFont val="Times New Roman"/>
        <family val="1"/>
        <charset val="204"/>
      </rPr>
      <t xml:space="preserve">                                                                               </t>
    </r>
  </si>
  <si>
    <r>
      <t xml:space="preserve">В ОО функционирует Штаб по воспиаттельной работе, в который вошли </t>
    </r>
    <r>
      <rPr>
        <sz val="14"/>
        <rFont val="Times New Roman"/>
        <family val="1"/>
        <charset val="204"/>
      </rPr>
      <t>(зам.директора по ВР, советник директора, руководитель МО классных руководителей, руководитель точки Роста, руководитель отряда Юнармия, уполномоченный по правам ребёнка, социальный педагог, преподаватель ОБЖ, физкультуры, вожатая, руководитель школьного самоуправления, руководитель творческого объединения "Фотостудия")</t>
    </r>
  </si>
  <si>
    <r>
      <t xml:space="preserve">В ОО функционирует театральное объединение </t>
    </r>
    <r>
      <rPr>
        <sz val="14"/>
        <rFont val="Times New Roman"/>
        <family val="1"/>
        <charset val="204"/>
      </rPr>
      <t>("Сюрприз" Гончарова И.В.)</t>
    </r>
  </si>
  <si>
    <r>
      <t xml:space="preserve">По сравнению с апрелем 2021 года произошло уменьшение травмирования обучающихся школы на 2 человека:                                                             школьный травматизм уменьшился  на 2 случая;                                участниками ДТП в отчетные периоды школьники не являлись;                                                  бытовой травматизм остался на прежнем уровне.                                                                                     Для снижения детского травматизма на школе проводятся/организованы </t>
    </r>
    <r>
      <rPr>
        <sz val="14"/>
        <rFont val="Times New Roman"/>
        <family val="1"/>
        <charset val="204"/>
      </rPr>
      <t xml:space="preserve"> (классные часы, родительские собрания в онлайн формате, ежедневные минутки безопасности, еженедельные инструктажи)</t>
    </r>
    <r>
      <rPr>
        <sz val="14"/>
        <color rgb="FFFF0000"/>
        <rFont val="Times New Roman"/>
        <family val="1"/>
        <charset val="204"/>
      </rPr>
      <t xml:space="preserve">    </t>
    </r>
    <r>
      <rPr>
        <sz val="14"/>
        <color rgb="FF000000"/>
        <rFont val="Times New Roman"/>
        <family val="1"/>
        <charset val="204"/>
      </rPr>
      <t xml:space="preserve">                                                                               </t>
    </r>
  </si>
  <si>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40 обучающихся увеличилась численность школьников, вовлеченных в деятельность РДШ;                                                                                                                    на 5 школьников сократилась численность обучающихся, принимающих участие в деятельность ЮНАРМИИ;                                                                                                          действующей организации РСМ в округе нет;.                                                                                                                                         </t>
    </r>
    <r>
      <rPr>
        <sz val="14"/>
        <rFont val="Times New Roman"/>
        <family val="1"/>
        <charset val="204"/>
      </rPr>
      <t xml:space="preserve">  (Увеличение детей в детских общественных объединениях связано с появлением нового объединения РДШ на уровне школы, 5 Юнармейцев выпустилось из школы, этим обосновано снижение)</t>
    </r>
  </si>
  <si>
    <r>
      <t xml:space="preserve">В ОО функционирует Штаб по воспиаттельной работе, в который вошли </t>
    </r>
    <r>
      <rPr>
        <sz val="14"/>
        <rFont val="Times New Roman"/>
        <family val="1"/>
        <charset val="204"/>
      </rPr>
      <t>(Зам.директора по ВР, советник, социальный педагог, педагог-психолог, руководитель ШМО классных руководителей начальных классов, члены УСУ)</t>
    </r>
  </si>
  <si>
    <r>
      <t xml:space="preserve">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 </t>
    </r>
    <r>
      <rPr>
        <sz val="14"/>
        <rFont val="Times New Roman"/>
        <family val="1"/>
        <charset val="204"/>
      </rPr>
      <t>(Международный день распространения грамотности, международный день школьных библиотек, день начала Нюрнбергского процесса, день героев Отечества, день конституции РФ.Все мероприятия включены в план по ВР.)</t>
    </r>
  </si>
  <si>
    <r>
      <t>По сравнению с апрелем 2021 года произошло снижение численности обучающихся школы состоящих на различных видах профилактического учета: численность обучающихся состоящих на внутришкольном учете сократилась на 3 человека;                                                                                                                          численность  обучающихся состоящих на учете в ОДН осталась прежней;                                                                            численность обучающихся состоящих на профилактическом учете в органах социальной защиты населения сократилась на 1 человека.                                                                                 Таким образом, прослеживается</t>
    </r>
    <r>
      <rPr>
        <sz val="14"/>
        <rFont val="Times New Roman"/>
        <family val="1"/>
        <charset val="204"/>
      </rPr>
      <t xml:space="preserve"> положительная</t>
    </r>
    <r>
      <rPr>
        <sz val="14"/>
        <color rgb="FFFF0000"/>
        <rFont val="Times New Roman"/>
        <family val="1"/>
        <charset val="204"/>
      </rPr>
      <t xml:space="preserve"> </t>
    </r>
    <r>
      <rPr>
        <sz val="14"/>
        <color rgb="FF000000"/>
        <rFont val="Times New Roman"/>
        <family val="1"/>
        <charset val="204"/>
      </rPr>
      <t xml:space="preserve">динамика. </t>
    </r>
    <r>
      <rPr>
        <sz val="14"/>
        <rFont val="Times New Roman"/>
        <family val="1"/>
        <charset val="204"/>
      </rPr>
      <t xml:space="preserve"> (пофилактическая работа, связанная с устранением десоциализирующих влияний. Системность, согласованность взаимодействия социальных организаций, ведомственных органов и образовательного учреждения, дифференцированность коррекционной работы. Прводится правовой всеобуч, педагогическая поддержка, социальная помощь)</t>
    </r>
  </si>
  <si>
    <r>
      <t xml:space="preserve">Правонарушения совершённые  несовершеннолетними за отчетные периоды- 1.                                                            В целях профилактики правонарушений в ОО проводятся/ организованы </t>
    </r>
    <r>
      <rPr>
        <sz val="14"/>
        <rFont val="Times New Roman"/>
        <family val="1"/>
        <charset val="204"/>
      </rPr>
      <t>(работа школьного совета по профилактике, профилактическая работа с семьёй, организация каникулярного и летнего отдыха детей, социальным педагогом и пссихологом разработаны памятки и буклеты для детей и родителей)</t>
    </r>
  </si>
  <si>
    <r>
      <t xml:space="preserve">Преступления несовершеннолетними за отчетные периоды не совершались. В целях профилактики преступлений в ОО проводятся/ организованы </t>
    </r>
    <r>
      <rPr>
        <sz val="14"/>
        <rFont val="Times New Roman"/>
        <family val="1"/>
        <charset val="204"/>
      </rPr>
      <t>(работа школьного совета по профилактике, профилактическая работа с семьёй, организация каникулярного и летнего отдыха детей, социальным педагогом и пссихологом разработаны памятки и буклеты для детей и родителей)</t>
    </r>
  </si>
  <si>
    <r>
      <t xml:space="preserve">В ОО функционирует Штаб по воспиаттельной работе, в который вошли </t>
    </r>
    <r>
      <rPr>
        <sz val="14"/>
        <rFont val="Times New Roman"/>
        <family val="1"/>
        <charset val="204"/>
      </rPr>
      <t>(директор, зам.директора по ВР, советник, педагог-психолог, социальный педагог, руководитель МО классных руководителей)</t>
    </r>
  </si>
  <si>
    <r>
      <t>По сравнению с апрелем 2021 года произошло 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сократилась на 1 человека;                                                                                                 численность  обучающихся состоящих на учете в ОДН увеличилась на 2 человека;                                                                            обучающихся состоящих на профилактическом учете в органах социальной защиты населения нет.                                                                                 Таким образом, прослеживается</t>
    </r>
    <r>
      <rPr>
        <sz val="14"/>
        <rFont val="Times New Roman"/>
        <family val="1"/>
        <charset val="204"/>
      </rPr>
      <t xml:space="preserve">  отрицательная</t>
    </r>
    <r>
      <rPr>
        <sz val="14"/>
        <color rgb="FF000000"/>
        <rFont val="Times New Roman"/>
        <family val="1"/>
        <charset val="204"/>
      </rPr>
      <t xml:space="preserve"> динамика.</t>
    </r>
    <r>
      <rPr>
        <sz val="14"/>
        <rFont val="Times New Roman"/>
        <family val="1"/>
        <charset val="204"/>
      </rPr>
      <t xml:space="preserve">  (индивидуальное сопровождение, разработка и внедрение индивидуальной профилактической программы для учащихся, вовлечение подростков в социально-значимую деятельность, програмную деятельность, занятость в учреждениях дополнительного образования)</t>
    </r>
  </si>
  <si>
    <r>
      <t xml:space="preserve">По сравнению с апрелем 2021 года произошло уменьшение травмирования обучающихся школы на 3 человека:                                                             школьный травматизм отсутствует;                                участниками ДТП в отчетные периоды школьники не являлись;                                                  бытовой травматизм уменьшился на 3 случая.                                                                                     Для снижения детского травматизма на школе проводятся/организованы  </t>
    </r>
    <r>
      <rPr>
        <sz val="14"/>
        <rFont val="Times New Roman"/>
        <family val="1"/>
        <charset val="204"/>
      </rPr>
      <t xml:space="preserve">(инструктаж по ТБ детей и педагогов, регулярные профилактические бесеседы, проведение практических занятий, организация дежурства учителей)  </t>
    </r>
    <r>
      <rPr>
        <sz val="14"/>
        <color rgb="FFFF0000"/>
        <rFont val="Times New Roman"/>
        <family val="1"/>
        <charset val="204"/>
      </rPr>
      <t xml:space="preserve">  </t>
    </r>
    <r>
      <rPr>
        <sz val="14"/>
        <color rgb="FF000000"/>
        <rFont val="Times New Roman"/>
        <family val="1"/>
        <charset val="204"/>
      </rPr>
      <t xml:space="preserve">                                                                               </t>
    </r>
  </si>
  <si>
    <r>
      <t xml:space="preserve">В ОО на прежнем уровне осталось количество мероприятий с привлечение родительской общественности. </t>
    </r>
    <r>
      <rPr>
        <sz val="14"/>
        <rFont val="Times New Roman"/>
        <family val="1"/>
        <charset val="204"/>
      </rPr>
      <t>(в связи с эпидемиологической ситуацией работа с родителямиведется в онлайн формате)</t>
    </r>
  </si>
  <si>
    <r>
      <t xml:space="preserve">В школе отсутствует школьный музей. </t>
    </r>
    <r>
      <rPr>
        <sz val="14"/>
        <rFont val="Times New Roman"/>
        <family val="1"/>
        <charset val="204"/>
      </rPr>
      <t>(действует комната боевой и трудовой славы, которая обладает достаточными ресурсами для реализации функций музея. ОО не обладает средствами для оформления музея)</t>
    </r>
  </si>
  <si>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317 обучающихся увеличилась численность школьников, вовлеченных в деятельность РДШ;                                                                                                                    на прежнем уровне осталась численность обучающихся, принимающих участие в деятельность ЮНАРМИИ;                                                                                                          действующей организации РСМ в округе нет.                                                                                                                                           </t>
    </r>
    <r>
      <rPr>
        <sz val="14"/>
        <rFont val="Times New Roman"/>
        <family val="1"/>
        <charset val="204"/>
      </rPr>
      <t>(активная работа первичного отделения РДШ, в тесном взаимодействии с советником директора, разъяснительная работа по классам среди учащихся и их родителей)</t>
    </r>
  </si>
  <si>
    <r>
      <t xml:space="preserve">Правонарушения   несовершеннолетними за отчетные периоды не совершались. В целях профилактики правонарушений в ОО проводятся/ организованы </t>
    </r>
    <r>
      <rPr>
        <sz val="14"/>
        <rFont val="Times New Roman"/>
        <family val="1"/>
        <charset val="204"/>
      </rPr>
      <t>(классные часы, минутки безопасности, комплекс профилактических мероприятий)</t>
    </r>
  </si>
  <si>
    <r>
      <t>Преступления несовершеннолетними за отчетные периоды не совершались. В целях профилактики преступлений в ОО проводятся/ организован</t>
    </r>
    <r>
      <rPr>
        <sz val="14"/>
        <rFont val="Times New Roman"/>
        <family val="1"/>
        <charset val="204"/>
      </rPr>
      <t>ы (классные часы, минутки безопасности, комплекс профилактических мероприятий)</t>
    </r>
  </si>
  <si>
    <t>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 (Международный день распространения грамотности, международный день школьных библиотек, день начала Нюрнбергского процесса, день героев Отечества, день конституции РФ.Все мероприятия включены в план по ВР.)</t>
  </si>
  <si>
    <r>
      <t xml:space="preserve">По сравнению с апрелем 2021 года произошло 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увеличилась на 9 человек;                                                                                                             численность  обучающихся состоящих на учете в ОДН увеличилась на 5 человек;                                                                            численность обучающихся состоящих на профилактическом учете в органах социальной защиты населения сократилось на 1 человека.                                                                                 Таким образом, прослеживается  </t>
    </r>
    <r>
      <rPr>
        <sz val="14"/>
        <rFont val="Times New Roman"/>
        <family val="1"/>
        <charset val="204"/>
      </rPr>
      <t>отрицательная</t>
    </r>
    <r>
      <rPr>
        <sz val="14"/>
        <color rgb="FF000000"/>
        <rFont val="Times New Roman"/>
        <family val="1"/>
        <charset val="204"/>
      </rPr>
      <t xml:space="preserve"> динамика. </t>
    </r>
    <r>
      <rPr>
        <sz val="14"/>
        <rFont val="Times New Roman"/>
        <family val="1"/>
        <charset val="204"/>
      </rPr>
      <t xml:space="preserve"> (проводятся беседы, классные часы, беседы с родителями администрацией школы, беседы с социальным педагогом, совет профилактики 1 раз в месяц)</t>
    </r>
  </si>
  <si>
    <r>
      <t xml:space="preserve">По сравнению с апрелем 2021 года произошло уменьшение травмирования обучающихся школы на 5 человек:                                                             школьный травматизм отсутствует;                                участниками ДТП в отчетные периоды школьники не являлись;                                                  бытовой травматизм уменьшился на 5 случаев.                                                                                     Для снижения детского травматизма на школе проводятся/организованы </t>
    </r>
    <r>
      <rPr>
        <sz val="14"/>
        <rFont val="Times New Roman"/>
        <family val="1"/>
        <charset val="204"/>
      </rPr>
      <t xml:space="preserve"> (инструктаж по ТБ,проведение регулярных профилактических бесед, составлен график дежурства учителей, контроль осуществления соответствующих условий обучения санитарно-эпидемиологическим правилам) </t>
    </r>
    <r>
      <rPr>
        <sz val="14"/>
        <color rgb="FFFF0000"/>
        <rFont val="Times New Roman"/>
        <family val="1"/>
        <charset val="204"/>
      </rPr>
      <t xml:space="preserve">   </t>
    </r>
    <r>
      <rPr>
        <sz val="14"/>
        <color rgb="FF000000"/>
        <rFont val="Times New Roman"/>
        <family val="1"/>
        <charset val="204"/>
      </rPr>
      <t xml:space="preserve">                                                                               </t>
    </r>
  </si>
  <si>
    <r>
      <t xml:space="preserve">По сравнению с данными мониторинга за апрель 2021 произошло уменьшение численности детей, принявших участие в мероприятиях Всероссийского календаря мероприятий </t>
    </r>
    <r>
      <rPr>
        <sz val="14"/>
        <rFont val="Times New Roman"/>
        <family val="1"/>
        <charset val="204"/>
      </rPr>
      <t>(День знаний, международный день пожилых людей, международный день школьных библиотек, день начала нюрнбергского процесса)</t>
    </r>
  </si>
  <si>
    <r>
      <t>В ОО уменьшилось количество мероприятий с привлечение родительской общественности.</t>
    </r>
    <r>
      <rPr>
        <sz val="14"/>
        <rFont val="Times New Roman"/>
        <family val="1"/>
        <charset val="204"/>
      </rPr>
      <t xml:space="preserve"> (всероссийская акция "Вместе всей семьёй", Международный день пожилых людей, День народного единства, День матери в России)</t>
    </r>
  </si>
  <si>
    <r>
      <t xml:space="preserve">В ОО функционирует Штаб по воспиаттельной работе, в который вошли </t>
    </r>
    <r>
      <rPr>
        <sz val="14"/>
        <rFont val="Times New Roman"/>
        <family val="1"/>
        <charset val="204"/>
      </rPr>
      <t>(директор, зам.директора по ВР, советник, социальный педагог, педагог-психолог, библиотекарь, педагог-организатор)</t>
    </r>
  </si>
  <si>
    <r>
      <t>В ОО функционирует театральное объединение</t>
    </r>
    <r>
      <rPr>
        <sz val="14"/>
        <rFont val="Times New Roman"/>
        <family val="1"/>
        <charset val="204"/>
      </rPr>
      <t xml:space="preserve"> (Творческая мастерская, руководитель Ганжа Н.Г.)</t>
    </r>
  </si>
  <si>
    <r>
      <t xml:space="preserve">Правонарушения   за отчетный период  совершали - 7 человек. В целях профилактики правонарушений в ОО проводятся/ организованы </t>
    </r>
    <r>
      <rPr>
        <sz val="14"/>
        <rFont val="Times New Roman"/>
        <family val="1"/>
        <charset val="204"/>
      </rPr>
      <t>(классные часы, минутки безопасности, комплекс профилактических мероприятий)</t>
    </r>
  </si>
  <si>
    <r>
      <t xml:space="preserve">Преступления  за отчетный период совершали -6 человек. В целях профилактики преступлений в ОО проводятся/ организованы </t>
    </r>
    <r>
      <rPr>
        <sz val="14"/>
        <rFont val="Times New Roman"/>
        <family val="1"/>
        <charset val="204"/>
      </rPr>
      <t>(классные часы, минутки безопасности, комплекс профилактических мероприятий)</t>
    </r>
  </si>
  <si>
    <r>
      <t xml:space="preserve">В ОО функционирует театральное объединение </t>
    </r>
    <r>
      <rPr>
        <sz val="14"/>
        <rFont val="Times New Roman"/>
        <family val="1"/>
        <charset val="204"/>
      </rPr>
      <t>("Разгуляй" Кунаковская С.В.)</t>
    </r>
  </si>
  <si>
    <r>
      <t xml:space="preserve">В ОО функционирует Штаб по воспиаттельной работе, в который вошли </t>
    </r>
    <r>
      <rPr>
        <sz val="14"/>
        <rFont val="Times New Roman"/>
        <family val="1"/>
        <charset val="204"/>
      </rPr>
      <t>(зам.директора по ВР, советник, социальный педагог, педагог-психолог, старшая вожатая, библиотекарь, руководитель ШМО классных руководителей, мед.работник, председатель родительского комитета школы, атаман школы, представители местного казачьего общества)</t>
    </r>
  </si>
  <si>
    <r>
      <t>В ОО уменьшилось количество мероприятий с привлечение родительской общественности.</t>
    </r>
    <r>
      <rPr>
        <sz val="14"/>
        <rFont val="Times New Roman"/>
        <family val="1"/>
        <charset val="204"/>
      </rPr>
      <t xml:space="preserve"> (в связи со сложившейся эпидемиологической ситуацией, мероприятия с родителями проводятся реже, только в онлайн формате)</t>
    </r>
  </si>
  <si>
    <r>
      <t xml:space="preserve">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 </t>
    </r>
    <r>
      <rPr>
        <sz val="14"/>
        <rFont val="Times New Roman"/>
        <family val="1"/>
        <charset val="204"/>
      </rPr>
      <t>(международный день распространения грамотности, день работника дошкольного образования, международный день учителя, день Героев Отечества)</t>
    </r>
  </si>
  <si>
    <r>
      <t xml:space="preserve">По сравнению с апрелем 2021 года в школе произошло снижение вовлеченности детей в деятельность детских и молодежных общественных объединений:                                                                                                        на 6 обучающихся сократилась численность школьников, вовлеченных в деятельность РДШ;                                                                                                                    численность обучающихся, принимающих участие в деятельность ЮНАРМИИ осталась на прежнем уровне;                                                                                                          действующей организации РСМ в округе нет.                                                                                                                                       </t>
    </r>
    <r>
      <rPr>
        <sz val="14"/>
        <rFont val="Times New Roman"/>
        <family val="1"/>
        <charset val="204"/>
      </rPr>
      <t xml:space="preserve">    (учащиеся, вовлечённые в деятельность РДШ, окончили школу. Запланировано принятие учащихся в Юнармейский отряд на апрель 2022)</t>
    </r>
  </si>
  <si>
    <r>
      <t>По сравнению с апрелем 2021 года произошло увеличение травмирования обучающихся школы на 3 человека:                                                             школьный травматизм отсутствует;                                участники ДТП  увеличились на 1;                                                  бытовой травматизм увеличился на 2 случая.                                                                                     Для снижения детского травматизма на школе проводятся/организованы</t>
    </r>
    <r>
      <rPr>
        <sz val="14"/>
        <rFont val="Times New Roman"/>
        <family val="1"/>
        <charset val="204"/>
      </rPr>
      <t xml:space="preserve">  (профилактические беседы социального педагога, классных руководителей, тематические классные часы, инструктажи на тему: "Травматизм в быту", просмотры видеороликов)   </t>
    </r>
    <r>
      <rPr>
        <sz val="14"/>
        <color rgb="FFFF0000"/>
        <rFont val="Times New Roman"/>
        <family val="1"/>
        <charset val="204"/>
      </rPr>
      <t xml:space="preserve"> </t>
    </r>
    <r>
      <rPr>
        <sz val="14"/>
        <color rgb="FF000000"/>
        <rFont val="Times New Roman"/>
        <family val="1"/>
        <charset val="204"/>
      </rPr>
      <t xml:space="preserve">                                                                               </t>
    </r>
  </si>
  <si>
    <r>
      <t xml:space="preserve">По сравнению с апрелем 2021 года произошло 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увеличилась на 10 человек;                                                                                                        численность  обучающихся состоящих на учете в ОДН увеличилась на 3 человека;                                                                                                                                                                                                                                                        численность обучающихся состоящих на профилактическом учете в органах социальной защиты населения сократилось на 2 человека.                                                                              </t>
    </r>
    <r>
      <rPr>
        <sz val="14"/>
        <rFont val="Times New Roman"/>
        <family val="1"/>
        <charset val="204"/>
      </rPr>
      <t xml:space="preserve">   Таким образом, прослеживается  отрицательная</t>
    </r>
    <r>
      <rPr>
        <sz val="14"/>
        <color rgb="FF000000"/>
        <rFont val="Times New Roman"/>
        <family val="1"/>
        <charset val="204"/>
      </rPr>
      <t xml:space="preserve"> динамика.  </t>
    </r>
    <r>
      <rPr>
        <sz val="14"/>
        <rFont val="Times New Roman"/>
        <family val="1"/>
        <charset val="204"/>
      </rPr>
      <t>(вовлечение в систему ДО, привлечение к участию в общешкольных мероприятиях, мероприятиях РДШ)</t>
    </r>
  </si>
  <si>
    <r>
      <t xml:space="preserve">Правонарушения   несовершеннолетними за отчетные периоды сократились на 1. В целях профилактики правонарушений в ОО проводятся/ организованы( </t>
    </r>
    <r>
      <rPr>
        <sz val="14"/>
        <rFont val="Times New Roman"/>
        <family val="1"/>
        <charset val="204"/>
      </rPr>
      <t>вовлечение в систему ДО, привлечение к участию в общешкольных мероприятиях, мероприятиях РДШ)</t>
    </r>
  </si>
  <si>
    <r>
      <t>Преступления несовершеннолетними за отчетные периоды не совершались. В целях профилактики преступлений в ОО проводятся/ организованы (</t>
    </r>
    <r>
      <rPr>
        <sz val="14"/>
        <rFont val="Times New Roman"/>
        <family val="1"/>
        <charset val="204"/>
      </rPr>
      <t>вовлечение в систему ДО, привлечение к участию в общешкольных мероприятиях, мероприятиях РДШ)</t>
    </r>
  </si>
  <si>
    <r>
      <t>По сравнению с апрелем 2021 года произошло 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увеличилась на 1 человека;                                                                                                              численность  обучающихся состоящих на учете в ОДН осталась прежней;                                                                            обучающиеся состоящие на профилактическом учете в органах социальной защиты населения отсутствуют.                                                                                 Таким образом, прослеживаетс</t>
    </r>
    <r>
      <rPr>
        <sz val="14"/>
        <rFont val="Times New Roman"/>
        <family val="1"/>
        <charset val="204"/>
      </rPr>
      <t>я отрицательная</t>
    </r>
    <r>
      <rPr>
        <sz val="14"/>
        <color rgb="FF000000"/>
        <rFont val="Times New Roman"/>
        <family val="1"/>
        <charset val="204"/>
      </rPr>
      <t xml:space="preserve"> динамика.  </t>
    </r>
    <r>
      <rPr>
        <sz val="14"/>
        <rFont val="Times New Roman"/>
        <family val="1"/>
        <charset val="204"/>
      </rPr>
      <t>(профилактические беседы классного руководителя, педагога-психолога, наставника)</t>
    </r>
  </si>
  <si>
    <r>
      <t xml:space="preserve">Правонарушения   несовершеннолетними за отчетные периоды не совершались. В целях профилактики правонарушений в ОО проводятся/ организованы </t>
    </r>
    <r>
      <rPr>
        <sz val="14"/>
        <rFont val="Times New Roman"/>
        <family val="1"/>
        <charset val="204"/>
      </rPr>
      <t>(встречи с инспектором ОВД и представителями администрации Краснозоринского территориального отдела)</t>
    </r>
  </si>
  <si>
    <r>
      <t xml:space="preserve">Учащиеся, совершившие преступления остались на прежнем уровне. В целях профилактики преступлений в ОО проводятся/ организованы </t>
    </r>
    <r>
      <rPr>
        <sz val="14"/>
        <rFont val="Times New Roman"/>
        <family val="1"/>
        <charset val="204"/>
      </rPr>
      <t>(встречи с инспектором ОВД и представителями администрации Краснозоринского территориального отдела)</t>
    </r>
  </si>
  <si>
    <r>
      <t xml:space="preserve">Детский травматизм отсутствует.  Для снижения детского травматизма на школе проводятся/организованы  </t>
    </r>
    <r>
      <rPr>
        <sz val="14"/>
        <rFont val="Times New Roman"/>
        <family val="1"/>
        <charset val="204"/>
      </rPr>
      <t xml:space="preserve">(беседы с родителями, детьми, классные часы, инструктажи, внеурочные мероприятия)   </t>
    </r>
    <r>
      <rPr>
        <sz val="14"/>
        <color rgb="FFFF0000"/>
        <rFont val="Times New Roman"/>
        <family val="1"/>
        <charset val="204"/>
      </rPr>
      <t xml:space="preserve"> </t>
    </r>
    <r>
      <rPr>
        <sz val="14"/>
        <color rgb="FF000000"/>
        <rFont val="Times New Roman"/>
        <family val="1"/>
        <charset val="204"/>
      </rPr>
      <t xml:space="preserve">                                                                               </t>
    </r>
  </si>
  <si>
    <t>По сравнению с апрелем 2021 года в школе произошло увеличение вовлеченности детей в деятельность детских и молодежных общественных объединений:                                                                                                        на 92 обучающихся увеличилась численность школьников, вовлеченных в деятельность РДШ;                                                                                                                    на 2 школьника сократилась численность обучающихся, принимающих участие в деятельность ЮНАРМИИ;                                                                                                          действующей организации РСМ на территории округа нет.                                                                                                                                            (активная работа первичного отделения РДШ, в тесном взаимодействии с советником директора, разъяснительная работа по классам среди учащихся и их родителей)</t>
  </si>
  <si>
    <r>
      <t xml:space="preserve">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 </t>
    </r>
    <r>
      <rPr>
        <sz val="14"/>
        <rFont val="Times New Roman"/>
        <family val="1"/>
        <charset val="204"/>
      </rPr>
      <t>(День солидарности в борьбе с терроризмом, день пожилых людей, день Героев Отечества)</t>
    </r>
  </si>
  <si>
    <r>
      <t>В ОО уменьшилось количество мероприятий с привлечение родительской общественности.</t>
    </r>
    <r>
      <rPr>
        <sz val="14"/>
        <rFont val="Times New Roman"/>
        <family val="1"/>
        <charset val="204"/>
      </rPr>
      <t xml:space="preserve"> (день матери, день народного единства)</t>
    </r>
  </si>
  <si>
    <r>
      <t>В ОО функционирует Штаб по воспиаттельной работе, в который вошли</t>
    </r>
    <r>
      <rPr>
        <sz val="14"/>
        <rFont val="Times New Roman"/>
        <family val="1"/>
        <charset val="204"/>
      </rPr>
      <t xml:space="preserve"> (зам.директора по ВР, советник, педагог-психолог, социальный педагог, старшая вожатая, руководитель МО классных руководителей)</t>
    </r>
  </si>
  <si>
    <r>
      <t xml:space="preserve">В школе отсутствует школьный музей. </t>
    </r>
    <r>
      <rPr>
        <sz val="14"/>
        <rFont val="Times New Roman"/>
        <family val="1"/>
        <charset val="204"/>
      </rPr>
      <t>(есть комната боевой и трудовой славы)</t>
    </r>
  </si>
  <si>
    <t>По сравнению с апрелем 2021 года в школе произошло снижение вовлеченности детей в деятельность детских и молодежных общественных объединений:                                                                                                        на 24 обучающихся сократилась численность школьников, вовлеченных в деятельность РДШ;                                                                                                                    на 2 школьника сократилась численность обучающихся, принимающих участие в деятельность ЮНАРМИИ;                                                                                                          действующей организации РСМ в округе нет.                                                                                                                                           (проблемы с регистрацией на сайте РДШ)</t>
  </si>
  <si>
    <r>
      <t>По сравнению с апрелем 2021 года произошлоувеличение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сократилась на 1 человека;                                                                                                                      численность  обучающихся состоящих на учете в ОДН увеличилась на 3 человека;                                                                            обучающиеся состоящие на профилактическом учете в органах социальной защиты населения отсутствуют.                                                                                 Таким образом, прослеживается</t>
    </r>
    <r>
      <rPr>
        <sz val="14"/>
        <color rgb="FFFF0000"/>
        <rFont val="Times New Roman"/>
        <family val="1"/>
        <charset val="204"/>
      </rPr>
      <t xml:space="preserve"> </t>
    </r>
    <r>
      <rPr>
        <sz val="14"/>
        <rFont val="Times New Roman"/>
        <family val="1"/>
        <charset val="204"/>
      </rPr>
      <t>отрицательная динамика.</t>
    </r>
    <r>
      <rPr>
        <sz val="14"/>
        <color rgb="FF000000"/>
        <rFont val="Times New Roman"/>
        <family val="1"/>
        <charset val="204"/>
      </rPr>
      <t xml:space="preserve">  </t>
    </r>
    <r>
      <rPr>
        <sz val="14"/>
        <rFont val="Times New Roman"/>
        <family val="1"/>
        <charset val="204"/>
      </rPr>
      <t>(действует Совет профилактики, для каждого ребёнка составляется индивидуальная программа сопровождения, профилактические беседы с детьми и родителями, межведомственное взаимодействие)</t>
    </r>
  </si>
  <si>
    <r>
      <t>В ОО функционирует театральное объединение ("Театралы в деле" руководитель Марьина Н.В.</t>
    </r>
    <r>
      <rPr>
        <sz val="14"/>
        <rFont val="Times New Roman"/>
        <family val="1"/>
        <charset val="204"/>
      </rPr>
      <t>)</t>
    </r>
  </si>
  <si>
    <r>
      <t xml:space="preserve">В школе отсутствует школьный музей. </t>
    </r>
    <r>
      <rPr>
        <sz val="14"/>
        <rFont val="Times New Roman"/>
        <family val="1"/>
        <charset val="204"/>
      </rPr>
      <t>(в школе имеется Зал боевой славы)</t>
    </r>
  </si>
  <si>
    <r>
      <t>В ОО функционирует Штаб по воспиаттельной работе, в который вошли (директор,зам.директора по ВР, советник, уполномоченный по правм ребёнка,педагог-организатор, руководитель МО классных руководителей,медицинский работник</t>
    </r>
    <r>
      <rPr>
        <sz val="14"/>
        <rFont val="Times New Roman"/>
        <family val="1"/>
        <charset val="204"/>
      </rPr>
      <t>)</t>
    </r>
  </si>
  <si>
    <r>
      <t>Правонарушения   несовершеннолетними за отчетные периоды сократились на 3. В целях профилактики правонарушений в ОО проводятся/ организованы</t>
    </r>
    <r>
      <rPr>
        <sz val="14"/>
        <rFont val="Times New Roman"/>
        <family val="1"/>
        <charset val="204"/>
      </rPr>
      <t xml:space="preserve"> (профилактические мероприятия, классные часы на соответствующую тематику)</t>
    </r>
  </si>
  <si>
    <r>
      <t xml:space="preserve">Преступления несовершеннолетними за отчетные периоды сократились на 1.                                                                                                         В целях профилактики преступлений в ОО проводятся/ организованы </t>
    </r>
    <r>
      <rPr>
        <sz val="14"/>
        <rFont val="Times New Roman"/>
        <family val="1"/>
        <charset val="204"/>
      </rPr>
      <t>(межведомственное взаимодействие, профилактические мероприятия соответствующей тематики)</t>
    </r>
  </si>
  <si>
    <r>
      <t xml:space="preserve">По сравнению с апрелем 2021 года произошло увеличение травмирования обучающихся школы на 1 человека:                                                             школьный травматизм уменьшился на 2 случая;                                участники ДТП сократились на 1;                                                  бытовой травматизм увеличился на 4 случая.                                                                                     Для снижения детского травматизма на школе проводятся/организованы </t>
    </r>
    <r>
      <rPr>
        <sz val="14"/>
        <rFont val="Times New Roman"/>
        <family val="1"/>
        <charset val="204"/>
      </rPr>
      <t xml:space="preserve"> (классные часы, ежедневные минутки безопасности, инструктажи, организовано дежурство учителей в школе) </t>
    </r>
    <r>
      <rPr>
        <sz val="14"/>
        <color rgb="FFFF0000"/>
        <rFont val="Times New Roman"/>
        <family val="1"/>
        <charset val="204"/>
      </rPr>
      <t xml:space="preserve">   </t>
    </r>
    <r>
      <rPr>
        <sz val="14"/>
        <color rgb="FF000000"/>
        <rFont val="Times New Roman"/>
        <family val="1"/>
        <charset val="204"/>
      </rPr>
      <t xml:space="preserve">                                                                               </t>
    </r>
  </si>
  <si>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5 обучающихся увеличилась численность школьников, вовлеченных в деятельность РДШ;                                                                                                                    на 6 школьников увеличилась численность обучающихся, принимающих участие в деятельность ЮНАРМИИ;                                                                                                          действующая организация РСМ в округе отсутствует.                                                                                                                                          </t>
    </r>
    <r>
      <rPr>
        <sz val="14"/>
        <rFont val="Times New Roman"/>
        <family val="1"/>
        <charset val="204"/>
      </rPr>
      <t xml:space="preserve"> (активная работа первичного отделения РДШ, в тесном взаимодействии с советником директора, разъяснительная работа по классам среди учащихся)</t>
    </r>
  </si>
  <si>
    <r>
      <t>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t>
    </r>
    <r>
      <rPr>
        <sz val="14"/>
        <rFont val="Times New Roman"/>
        <family val="1"/>
        <charset val="204"/>
      </rPr>
      <t xml:space="preserve"> (день пожилого человека, международный день грамотности, день Героев Отечества)</t>
    </r>
  </si>
  <si>
    <r>
      <t>В ОО увеличилось количество мероприятий с привлечение родительской общественности</t>
    </r>
    <r>
      <rPr>
        <sz val="14"/>
        <rFont val="Times New Roman"/>
        <family val="1"/>
        <charset val="204"/>
      </rPr>
      <t>. (общешкольные родительские собрания, "День матери", "День отца")</t>
    </r>
  </si>
  <si>
    <r>
      <t xml:space="preserve">По сравнению с апрелем 2021 года произошло увеличение общей численности обучающихся школы на 31 человек:                                                             численность обучающихся 1-4 кл. сократилась на 6 человек;                                                                численность  обучающихся 5-9 кл. увеличилось на 32 человек;                                                                            численность обучающихся 10-11 кл. увеличилась на 5 школьника.                                                                                 </t>
    </r>
    <r>
      <rPr>
        <sz val="14"/>
        <rFont val="Times New Roman"/>
        <family val="1"/>
        <charset val="204"/>
      </rPr>
      <t>Это связано с (в среднем звене увеличилось количество учащихсяв связи с тем, что добавились четыре пятых класса, в течение учебного времени прибывали учащиеся из других территорий).</t>
    </r>
    <r>
      <rPr>
        <sz val="14"/>
        <color rgb="FFFF0000"/>
        <rFont val="Times New Roman"/>
        <family val="1"/>
        <charset val="204"/>
      </rPr>
      <t xml:space="preserve"> </t>
    </r>
  </si>
  <si>
    <r>
      <t>По сравнению с апрелем 2021 года произошло 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сократилась на 4 человека;                                                                 обучающихся состоящих на учете в ОДН нет;                                                                            численность обучающихся состоящих на профилактическом учете в органах социальной защиты населения увеличилась на 23 человека.                                                                                 Таким образом, прослеживается</t>
    </r>
    <r>
      <rPr>
        <sz val="14"/>
        <color rgb="FFFF0000"/>
        <rFont val="Times New Roman"/>
        <family val="1"/>
        <charset val="204"/>
      </rPr>
      <t xml:space="preserve">  </t>
    </r>
    <r>
      <rPr>
        <sz val="14"/>
        <rFont val="Times New Roman"/>
        <family val="1"/>
        <charset val="204"/>
      </rPr>
      <t xml:space="preserve">отрицательная </t>
    </r>
    <r>
      <rPr>
        <sz val="14"/>
        <color rgb="FF000000"/>
        <rFont val="Times New Roman"/>
        <family val="1"/>
        <charset val="204"/>
      </rPr>
      <t xml:space="preserve">динамика. </t>
    </r>
    <r>
      <rPr>
        <sz val="14"/>
        <rFont val="Times New Roman"/>
        <family val="1"/>
        <charset val="204"/>
      </rPr>
      <t xml:space="preserve"> (классные часы, диагностическая работа психолога, профилактические беседы, коррекционная работа, посещение на дому, межведомственное взаимодействие, работа совета профилактики, ежемесячный патронаж в семьи)</t>
    </r>
  </si>
  <si>
    <r>
      <t xml:space="preserve">Правонарушения   несовершеннолетними увеличились на 1. В целях профилактики правонарушений в ОО проводятся/ организованы </t>
    </r>
    <r>
      <rPr>
        <sz val="14"/>
        <rFont val="Times New Roman"/>
        <family val="1"/>
        <charset val="204"/>
      </rPr>
      <t>(мероприятия с инспектором ОДН и работниками Григорополисского территориального отдела, классные часы, беседы, межведомственное взаимодействие)</t>
    </r>
  </si>
  <si>
    <r>
      <t xml:space="preserve">Преступления несовершеннолетними за отчетные периоды не совершались. В целях профилактики преступлений в ОО проводятся/ организованы </t>
    </r>
    <r>
      <rPr>
        <sz val="14"/>
        <rFont val="Times New Roman"/>
        <family val="1"/>
        <charset val="204"/>
      </rPr>
      <t>(мероприятия с инспектором ОДН и работниками Григорополисского территориального отдела, классные часы, беседы, межведомственное взаимодействие)</t>
    </r>
  </si>
  <si>
    <r>
      <t xml:space="preserve">По сравнению с апрелем 2021 года уровень травмирования обучающихся школы остался на прежнем уровне:                                                             школьный травматизм отсутствует;                                участники ДТП остались на прежнем уровне;                                                  бытовой травматизм отсутствует.                                                                                     Для снижения детского травматизма на школе проводятся/организованы </t>
    </r>
    <r>
      <rPr>
        <sz val="14"/>
        <rFont val="Times New Roman"/>
        <family val="1"/>
        <charset val="204"/>
      </rPr>
      <t xml:space="preserve"> (классные часы, инструктажи)</t>
    </r>
    <r>
      <rPr>
        <sz val="14"/>
        <color rgb="FFFF0000"/>
        <rFont val="Times New Roman"/>
        <family val="1"/>
        <charset val="204"/>
      </rPr>
      <t xml:space="preserve">    </t>
    </r>
    <r>
      <rPr>
        <sz val="14"/>
        <color rgb="FF000000"/>
        <rFont val="Times New Roman"/>
        <family val="1"/>
        <charset val="204"/>
      </rPr>
      <t xml:space="preserve">                                                                               </t>
    </r>
  </si>
  <si>
    <t>*3,5</t>
  </si>
  <si>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13 обучающихся увеличилась численность школьников, вовлеченных в деятельность РДШ;                                                                                                                    на 3 школьника увеличилась численность обучающихся, принимающих участие в деятельность ЮНАРМИИ;                                                                                                          действующей организации РСМ на территории округа нет.                                                                                                                                           </t>
    </r>
    <r>
      <rPr>
        <sz val="14"/>
        <rFont val="Times New Roman"/>
        <family val="1"/>
        <charset val="204"/>
      </rPr>
      <t>(активная работа первичного отделения РДШ, в тесном взаимодействии администрацией школы, просветительская работа среди учащихся)</t>
    </r>
  </si>
  <si>
    <r>
      <t>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t>
    </r>
    <r>
      <rPr>
        <sz val="14"/>
        <rFont val="Times New Roman"/>
        <family val="1"/>
        <charset val="204"/>
      </rPr>
      <t xml:space="preserve"> (день волонтёра, день памяти Достоевского, день героев Отечества)</t>
    </r>
  </si>
  <si>
    <r>
      <t xml:space="preserve">В ОО уменьшилось количество мероприятий с привлечение родительской общественности. </t>
    </r>
    <r>
      <rPr>
        <sz val="14"/>
        <rFont val="Times New Roman"/>
        <family val="1"/>
        <charset val="204"/>
      </rPr>
      <t>(совет профилактики, совет отцов, родительский патруль, день матери)</t>
    </r>
  </si>
  <si>
    <r>
      <t xml:space="preserve">В ОО функционирует Штаб по воспиаттельной работе, в который вошли </t>
    </r>
    <r>
      <rPr>
        <sz val="14"/>
        <rFont val="Times New Roman"/>
        <family val="1"/>
        <charset val="204"/>
      </rPr>
      <t>(зам.директора по ВР, советник, руководитель МО классных руководителей, учитель ОБЖ, учителя физкультуры, социальный педагог, уполномоченный по правам ребёнка, руководитель отряда "Юнармия",  руководитель волонтёрского отряда "СССР", старшая вожатая, руководитель ученического самоуправления)</t>
    </r>
  </si>
  <si>
    <r>
      <t xml:space="preserve">В школе отсутствует школьный музей. </t>
    </r>
    <r>
      <rPr>
        <sz val="14"/>
        <rFont val="Times New Roman"/>
        <family val="1"/>
        <charset val="204"/>
      </rPr>
      <t>(нет помещения для хранения экспонатов)</t>
    </r>
  </si>
  <si>
    <t>*53</t>
  </si>
  <si>
    <r>
      <t xml:space="preserve">По сравнению с апрелем 2021 года произошло увеличение общей численности обучающихся школы на 23 человек:                                                             численность обучающихся 1-4 кл. увеличилась  на 21 человек;                                                                численность  обучающихся 5-9 кл. увеличилась на 22 человека;                                                                            численность обучающихся 10-11 кл. сократилась на 20 школьников.                                                                                 Это связано с </t>
    </r>
    <r>
      <rPr>
        <sz val="14"/>
        <rFont val="Times New Roman"/>
        <family val="1"/>
        <charset val="204"/>
      </rPr>
      <t>(увеличением первоклассников, переездом учащихся на территорию школы).</t>
    </r>
    <r>
      <rPr>
        <sz val="14"/>
        <color rgb="FFFF0000"/>
        <rFont val="Times New Roman"/>
        <family val="1"/>
        <charset val="204"/>
      </rPr>
      <t xml:space="preserve"> </t>
    </r>
  </si>
  <si>
    <r>
      <t>По сравнению с апрелем 2021 года произошло увеличение численности обучающихся школы состоящих на различных видах профилактического учета: численность обучающихся состоящих на внутришкольном учете увеличилась на 1 человек;                                                                                                численность  обучающихся состоящих на учете в ОДН увеличилось на 1 человек;                                                                            численность обучающихся состоящих на профилактическом учете в органах социальной защиты населения сократилось на 1 человек.                                                                                 Таким образом, прослеживается</t>
    </r>
    <r>
      <rPr>
        <sz val="14"/>
        <rFont val="Times New Roman"/>
        <family val="1"/>
        <charset val="204"/>
      </rPr>
      <t xml:space="preserve"> отрицательная </t>
    </r>
    <r>
      <rPr>
        <sz val="14"/>
        <color rgb="FF000000"/>
        <rFont val="Times New Roman"/>
        <family val="1"/>
        <charset val="204"/>
      </rPr>
      <t xml:space="preserve">динамика.  </t>
    </r>
    <r>
      <rPr>
        <sz val="14"/>
        <rFont val="Times New Roman"/>
        <family val="1"/>
        <charset val="204"/>
      </rPr>
      <t>(Организована шефская работа, к данным учащимся определены наставники среди родителей и совета обучающихся, все дети вовлечены доп.образование, регулярная профилактическая работа)</t>
    </r>
  </si>
  <si>
    <r>
      <t xml:space="preserve">Правонарушения   несовершеннолетними за отчетные периоды увеличились на 1. В целях профилактики правонарушений в ОО проводятся/ организованы </t>
    </r>
    <r>
      <rPr>
        <sz val="14"/>
        <rFont val="Times New Roman"/>
        <family val="1"/>
        <charset val="204"/>
      </rPr>
      <t>(профилактическая и коррекционная работа в системе)</t>
    </r>
  </si>
  <si>
    <r>
      <t xml:space="preserve">Преступления несовершеннолетними за отчетные периоды сократились на 1.                                                                                                                                          В целях профилактики преступлений в ОО проводятся/ организованы </t>
    </r>
    <r>
      <rPr>
        <sz val="14"/>
        <rFont val="Times New Roman"/>
        <family val="1"/>
        <charset val="204"/>
      </rPr>
      <t xml:space="preserve"> (профилактическая и коррекционная работа в системе)</t>
    </r>
  </si>
  <si>
    <r>
      <t xml:space="preserve">По сравнению с апрелем 2021 года произошло уменьшение травмирования обучающихся школы на 5 человек:                                                             школьный травматизм уменьшился на 4 случая;                                участниками ДТП в отчетные периоды был 1 школьник;                                                                                                   бытовой травматизм уменьшился на 2 случая.                                                                                     Для снижения детского травматизма на школе проводятся/организованы </t>
    </r>
    <r>
      <rPr>
        <sz val="14"/>
        <rFont val="Times New Roman"/>
        <family val="1"/>
        <charset val="204"/>
      </rPr>
      <t xml:space="preserve"> (классные часы, родительские лектории, мероприятия с отрядом ЮИД)    </t>
    </r>
    <r>
      <rPr>
        <sz val="14"/>
        <color rgb="FF000000"/>
        <rFont val="Times New Roman"/>
        <family val="1"/>
        <charset val="204"/>
      </rPr>
      <t xml:space="preserve">                                                                               </t>
    </r>
  </si>
  <si>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187 обучающихся увеличилась численность школьников, вовлеченных в деятельность РДШ;                                                                                                                    на 10 школьников сократилась численность обучающихся, принимающих участие в деятельность ЮНАРМИИ;                                                                                                          действующей организации РСМ на территории округа нет.                                                                                                                                           </t>
    </r>
    <r>
      <rPr>
        <sz val="14"/>
        <rFont val="Times New Roman"/>
        <family val="1"/>
        <charset val="204"/>
      </rPr>
      <t>(В связи с планом работы и вовлечённости в мероприятия РДШ, выросло количество обучающихся вовлечённых в РДШ)</t>
    </r>
  </si>
  <si>
    <r>
      <t>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t>
    </r>
    <r>
      <rPr>
        <sz val="14"/>
        <rFont val="Times New Roman"/>
        <family val="1"/>
        <charset val="204"/>
      </rPr>
      <t xml:space="preserve"> (день народного единства, день неизвестного солдата, денб Героев Отечества,  день отца)</t>
    </r>
  </si>
  <si>
    <r>
      <t xml:space="preserve">В ОО увеличилось количество мероприятий с привлечение родительской общественности. </t>
    </r>
    <r>
      <rPr>
        <sz val="14"/>
        <rFont val="Times New Roman"/>
        <family val="1"/>
        <charset val="204"/>
      </rPr>
      <t>(день матери, день отца, день борьбы со спидом)</t>
    </r>
  </si>
  <si>
    <r>
      <t xml:space="preserve">В ОО функционирует Штаб по воспиаттельной работе, в который вошли </t>
    </r>
    <r>
      <rPr>
        <sz val="14"/>
        <rFont val="Times New Roman"/>
        <family val="1"/>
        <charset val="204"/>
      </rPr>
      <t>(зам.директора по ВР, советник, социальный педагог, педагог-психолог, руководитель МО классных руководителей, руководитель спортивного клуба, педагог доп.образования, библиотекарь, медицинский работник, инспектор по делам несовершеннолетних)</t>
    </r>
  </si>
  <si>
    <r>
      <t xml:space="preserve">В ОО функционирует театральное объединение </t>
    </r>
    <r>
      <rPr>
        <sz val="14"/>
        <rFont val="Times New Roman"/>
        <family val="1"/>
        <charset val="204"/>
      </rPr>
      <t>("Театр детям" руководитель: Труфанова В.В., театральная студия "Алые паруса" руководитель: Хопрянинова Е.С.)</t>
    </r>
  </si>
  <si>
    <r>
      <t xml:space="preserve">В школе отсутствует школьный музей. </t>
    </r>
    <r>
      <rPr>
        <sz val="14"/>
        <rFont val="Times New Roman"/>
        <family val="1"/>
        <charset val="204"/>
      </rPr>
      <t>(нет места)</t>
    </r>
  </si>
  <si>
    <r>
      <t>В школе отсутствуют учащиеся, стоящие на различных видах учёта.                                                                                                                                        Таким образом, прослеживается</t>
    </r>
    <r>
      <rPr>
        <sz val="14"/>
        <color rgb="FFFF0000"/>
        <rFont val="Times New Roman"/>
        <family val="1"/>
        <charset val="204"/>
      </rPr>
      <t xml:space="preserve"> </t>
    </r>
    <r>
      <rPr>
        <sz val="14"/>
        <rFont val="Times New Roman"/>
        <family val="1"/>
        <charset val="204"/>
      </rPr>
      <t>положительная</t>
    </r>
    <r>
      <rPr>
        <sz val="14"/>
        <color rgb="FF000000"/>
        <rFont val="Times New Roman"/>
        <family val="1"/>
        <charset val="204"/>
      </rPr>
      <t xml:space="preserve"> динамика. </t>
    </r>
    <r>
      <rPr>
        <sz val="14"/>
        <rFont val="Times New Roman"/>
        <family val="1"/>
        <charset val="204"/>
      </rPr>
      <t xml:space="preserve"> (Проведение в ОУ дней правовых знаний с привлечением представителей правоохранительных органов. Проведение бесед, лекций по профилактике правонарушений, пропаганде ЗОЖ)</t>
    </r>
  </si>
  <si>
    <r>
      <t xml:space="preserve">Правонарушения   несовершеннолетними за отчетные периоды не совершались. В целях профилактики правонарушений в ОО проводятся/ организованы </t>
    </r>
    <r>
      <rPr>
        <sz val="14"/>
        <rFont val="Times New Roman"/>
        <family val="1"/>
        <charset val="204"/>
      </rPr>
      <t>(организация индивидуальной профилактической работы с подростками и молодёжью, склонными к правонарушениям)</t>
    </r>
  </si>
  <si>
    <r>
      <t>Преступления несовершеннолетними за отчетные периоды не совершались. В целях профилактики преступлений в ОО проводятся/ организованы</t>
    </r>
    <r>
      <rPr>
        <sz val="14"/>
        <rFont val="Times New Roman"/>
        <family val="1"/>
        <charset val="204"/>
      </rPr>
      <t xml:space="preserve"> (организация занятости и досуга детей)</t>
    </r>
  </si>
  <si>
    <r>
      <t xml:space="preserve">По сравнению с апрелем 2021 года произошло увеличение травмирования обучающихся школы на 2 человека:                                                             школьный травматизм отсутствует;                                участниками ДТП в отчетные периоды школьники не являлись;                                                  бытовой травматизм увеличился на 2 случая.                                                                                     Для снижения детского травматизма на школе проводятся/организованы </t>
    </r>
    <r>
      <rPr>
        <sz val="14"/>
        <rFont val="Times New Roman"/>
        <family val="1"/>
        <charset val="204"/>
      </rPr>
      <t xml:space="preserve"> (проведение инструктажей, занятий, конкурсов, викторин по ПДД. Проведение бесед совместно с сотрудниками ГИБДД, работа отрядов ЮИД, СИД)  </t>
    </r>
    <r>
      <rPr>
        <sz val="14"/>
        <color rgb="FFFF0000"/>
        <rFont val="Times New Roman"/>
        <family val="1"/>
        <charset val="204"/>
      </rPr>
      <t xml:space="preserve">  </t>
    </r>
    <r>
      <rPr>
        <sz val="14"/>
        <color rgb="FF000000"/>
        <rFont val="Times New Roman"/>
        <family val="1"/>
        <charset val="204"/>
      </rPr>
      <t xml:space="preserve">                                                                               </t>
    </r>
  </si>
  <si>
    <r>
      <t xml:space="preserve">По сравнению с апрелем 2021 года в школе произошло увеличение вовлеченности детей в деятельность детских и молодежных общественных объединений:                                                                                                        на 99 обучающихся увеличилась численность школьников, вовлеченных в деятельность РДШ;                                                                                                                    на 23 школьника увеличилась численность обучающихся, принимающих участие в деятельность ЮНАРМИИ;                                                                                                          действующей организации РСМ в округе нет.                                                                                                                                           </t>
    </r>
    <r>
      <rPr>
        <sz val="14"/>
        <rFont val="Times New Roman"/>
        <family val="1"/>
        <charset val="204"/>
      </rPr>
      <t>(регулярно ведётся целенаправленное военно-патриотическое воспитание)</t>
    </r>
  </si>
  <si>
    <r>
      <t>По сравнению с данными мониторинга за апрель 2021 произошло увеличение численности детей, принявших участие в мероприятиях Всероссийского календаря мероприятий</t>
    </r>
    <r>
      <rPr>
        <sz val="14"/>
        <rFont val="Times New Roman"/>
        <family val="1"/>
        <charset val="204"/>
      </rPr>
      <t xml:space="preserve"> (международный день пожилых людей, день школьных библиотек, день словаря, день Героев Отечества)</t>
    </r>
  </si>
  <si>
    <r>
      <t>В ОО уменьшилось количество мероприятий с привлечение родительской общественности.</t>
    </r>
    <r>
      <rPr>
        <sz val="14"/>
        <rFont val="Times New Roman"/>
        <family val="1"/>
        <charset val="204"/>
      </rPr>
      <t xml:space="preserve"> (краевой конкурс агитбригад родительских комитетов, привлечение родителей к дежурству)</t>
    </r>
  </si>
  <si>
    <r>
      <t xml:space="preserve">В школе отсутствует школьный музей. </t>
    </r>
    <r>
      <rPr>
        <sz val="14"/>
        <rFont val="Times New Roman"/>
        <family val="1"/>
        <charset val="204"/>
      </rPr>
      <t>(есть комната боевой славы)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</si>
</sst>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Arial"/>
    </font>
    <font>
      <sz val="11"/>
      <color theme="1"/>
      <name val="Calibri"/>
      <family val="2"/>
      <charset val="204"/>
    </font>
    <font>
      <sz val="16"/>
      <color theme="1"/>
      <name val="Times New Roman"/>
      <family val="1"/>
      <charset val="204"/>
    </font>
    <font>
      <sz val="18"/>
      <color theme="1"/>
      <name val="Times New Roman"/>
      <family val="1"/>
      <charset val="204"/>
    </font>
    <font>
      <sz val="11"/>
      <color theme="1"/>
      <name val="Calibri"/>
      <family val="2"/>
      <charset val="204"/>
    </font>
    <font>
      <sz val="12"/>
      <color theme="1"/>
      <name val="Times New Roman"/>
      <family val="1"/>
      <charset val="204"/>
    </font>
    <font>
      <sz val="11"/>
      <name val="Arial"/>
      <family val="2"/>
      <charset val="204"/>
    </font>
    <font>
      <sz val="14"/>
      <color theme="1"/>
      <name val="Times New Roman"/>
      <family val="1"/>
      <charset val="204"/>
    </font>
    <font>
      <sz val="14"/>
      <color rgb="FF000000"/>
      <name val="Times New Roman"/>
      <family val="1"/>
      <charset val="204"/>
    </font>
    <font>
      <sz val="14"/>
      <color rgb="FF000000"/>
      <name val="&quot;Times New Roman&quot;"/>
    </font>
    <font>
      <sz val="14"/>
      <color rgb="FF000000"/>
      <name val="Calibri"/>
      <family val="2"/>
      <charset val="204"/>
    </font>
    <font>
      <sz val="14"/>
      <color theme="1"/>
      <name val="&quot;Times New Roman&quot;"/>
    </font>
    <font>
      <sz val="14"/>
      <color theme="1"/>
      <name val="Calibri"/>
      <family val="2"/>
      <charset val="204"/>
    </font>
    <font>
      <sz val="14"/>
      <color rgb="FF000000"/>
      <name val="Times New Roman"/>
      <family val="1"/>
      <charset val="204"/>
    </font>
    <font>
      <b/>
      <sz val="26"/>
      <name val="Times New Roman"/>
      <family val="1"/>
      <charset val="204"/>
    </font>
    <font>
      <sz val="16"/>
      <color theme="1"/>
      <name val="Times New Roman"/>
      <family val="1"/>
      <charset val="204"/>
    </font>
    <font>
      <sz val="12"/>
      <color theme="1"/>
      <name val="Times New Roman"/>
      <family val="1"/>
      <charset val="204"/>
    </font>
    <font>
      <sz val="14"/>
      <color theme="1"/>
      <name val="Times New Roman"/>
      <family val="1"/>
      <charset val="204"/>
    </font>
    <font>
      <sz val="11"/>
      <color theme="1"/>
      <name val="Times New Roman"/>
      <family val="1"/>
      <charset val="204"/>
    </font>
    <font>
      <sz val="18"/>
      <color rgb="FF000000"/>
      <name val="Times New Roman"/>
      <family val="1"/>
      <charset val="204"/>
    </font>
    <font>
      <sz val="18"/>
      <color theme="1"/>
      <name val="Times New Roman"/>
      <family val="1"/>
      <charset val="204"/>
    </font>
    <font>
      <sz val="14"/>
      <color rgb="FFFF0000"/>
      <name val="Times New Roman"/>
      <family val="1"/>
      <charset val="204"/>
    </font>
    <font>
      <b/>
      <sz val="18"/>
      <color theme="1"/>
      <name val="Times New Roman"/>
      <family val="1"/>
      <charset val="204"/>
    </font>
    <font>
      <sz val="14"/>
      <name val="Times New Roman"/>
      <family val="1"/>
      <charset val="204"/>
    </font>
  </fonts>
  <fills count="9">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BD4B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0000"/>
        <bgColor theme="0"/>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93">
    <xf numFmtId="0" fontId="0" fillId="0" borderId="0" xfId="0" applyFont="1" applyAlignment="1"/>
    <xf numFmtId="0" fontId="1" fillId="2" borderId="0" xfId="0" applyFont="1" applyFill="1"/>
    <xf numFmtId="0" fontId="2" fillId="0" borderId="0" xfId="0" applyFont="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3" fillId="0" borderId="0" xfId="0" applyFont="1" applyAlignment="1">
      <alignment horizontal="left"/>
    </xf>
    <xf numFmtId="0" fontId="2" fillId="0" borderId="0" xfId="0" applyFont="1"/>
    <xf numFmtId="0" fontId="2" fillId="2" borderId="0" xfId="0" applyFont="1" applyFill="1" applyAlignment="1">
      <alignment horizontal="left"/>
    </xf>
    <xf numFmtId="0" fontId="2" fillId="0" borderId="0" xfId="0" applyFont="1" applyAlignment="1">
      <alignment horizontal="left"/>
    </xf>
    <xf numFmtId="0" fontId="4" fillId="0" borderId="0" xfId="0" applyFont="1"/>
    <xf numFmtId="0" fontId="5"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2" borderId="15" xfId="0" applyFont="1" applyFill="1" applyBorder="1" applyAlignment="1">
      <alignment horizontal="center" vertical="center" wrapText="1"/>
    </xf>
    <xf numFmtId="0" fontId="5" fillId="0" borderId="15" xfId="0" applyFont="1" applyBorder="1" applyAlignment="1">
      <alignment vertical="center" wrapText="1"/>
    </xf>
    <xf numFmtId="0" fontId="5" fillId="2" borderId="15" xfId="0" applyFont="1" applyFill="1" applyBorder="1" applyAlignment="1">
      <alignment vertical="center" wrapText="1"/>
    </xf>
    <xf numFmtId="0" fontId="5" fillId="0" borderId="15" xfId="0" applyFont="1" applyBorder="1" applyAlignment="1">
      <alignment horizontal="center" vertical="center"/>
    </xf>
    <xf numFmtId="0" fontId="5" fillId="2" borderId="15" xfId="0" applyFont="1" applyFill="1" applyBorder="1" applyAlignment="1">
      <alignment horizontal="center" vertical="center"/>
    </xf>
    <xf numFmtId="0" fontId="8" fillId="3" borderId="0" xfId="0" applyFont="1" applyFill="1" applyBorder="1" applyAlignment="1">
      <alignment horizontal="left" vertical="center" wrapText="1"/>
    </xf>
    <xf numFmtId="0" fontId="9" fillId="3"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2" borderId="0" xfId="0" applyFont="1" applyFill="1" applyBorder="1" applyAlignment="1">
      <alignment horizontal="center" vertical="center"/>
    </xf>
    <xf numFmtId="0" fontId="9" fillId="4"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2" borderId="0" xfId="0" applyFont="1" applyFill="1" applyBorder="1" applyAlignment="1">
      <alignment horizontal="center" vertical="center"/>
    </xf>
    <xf numFmtId="0" fontId="11"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13" fillId="3" borderId="16" xfId="0" applyFont="1" applyFill="1" applyBorder="1" applyAlignment="1">
      <alignment horizontal="left" vertical="center" wrapText="1"/>
    </xf>
    <xf numFmtId="0" fontId="18" fillId="0" borderId="0" xfId="0" applyFont="1" applyAlignment="1"/>
    <xf numFmtId="0" fontId="20" fillId="7" borderId="0" xfId="0" applyFont="1" applyFill="1" applyAlignment="1"/>
    <xf numFmtId="0" fontId="19" fillId="7" borderId="16" xfId="0" applyFont="1" applyFill="1" applyBorder="1" applyAlignment="1">
      <alignment horizontal="left" vertical="center" wrapText="1"/>
    </xf>
    <xf numFmtId="0" fontId="18" fillId="0" borderId="0" xfId="0" applyFont="1" applyAlignment="1">
      <alignment wrapText="1"/>
    </xf>
    <xf numFmtId="0" fontId="13" fillId="3" borderId="16" xfId="0" applyFont="1" applyFill="1" applyBorder="1" applyAlignment="1">
      <alignment horizontal="center" vertical="center" wrapText="1"/>
    </xf>
    <xf numFmtId="0" fontId="22" fillId="2" borderId="0" xfId="0" applyFont="1" applyFill="1" applyAlignment="1">
      <alignment horizontal="center"/>
    </xf>
    <xf numFmtId="0" fontId="13" fillId="3" borderId="16" xfId="0" applyFont="1" applyFill="1" applyBorder="1" applyAlignment="1">
      <alignment horizontal="left" vertical="top" wrapText="1"/>
    </xf>
    <xf numFmtId="0" fontId="13" fillId="3" borderId="16" xfId="0" applyFont="1" applyFill="1" applyBorder="1" applyAlignment="1">
      <alignment horizontal="left" vertical="top" wrapText="1" indent="1"/>
    </xf>
    <xf numFmtId="0" fontId="13" fillId="2" borderId="16" xfId="0" applyFont="1" applyFill="1" applyBorder="1" applyAlignment="1">
      <alignment horizontal="left" vertical="top" wrapText="1" indent="1"/>
    </xf>
    <xf numFmtId="0" fontId="17" fillId="0" borderId="16"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2" borderId="7" xfId="0" applyNumberFormat="1" applyFont="1" applyFill="1" applyBorder="1" applyAlignment="1">
      <alignment horizontal="center" vertical="center"/>
    </xf>
    <xf numFmtId="0" fontId="19" fillId="7" borderId="16" xfId="0" applyNumberFormat="1" applyFont="1" applyFill="1" applyBorder="1" applyAlignment="1">
      <alignment horizontal="center" vertical="center"/>
    </xf>
    <xf numFmtId="0" fontId="19" fillId="8" borderId="16" xfId="0" applyNumberFormat="1" applyFont="1" applyFill="1" applyBorder="1" applyAlignment="1">
      <alignment horizontal="center" vertical="center"/>
    </xf>
    <xf numFmtId="0" fontId="7" fillId="0" borderId="16"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2" borderId="13" xfId="0" applyNumberFormat="1" applyFont="1" applyFill="1" applyBorder="1" applyAlignment="1">
      <alignment horizontal="center" vertical="center"/>
    </xf>
    <xf numFmtId="0" fontId="23" fillId="0" borderId="16"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8" fillId="3" borderId="16" xfId="0" applyFont="1" applyFill="1" applyBorder="1" applyAlignment="1">
      <alignment horizontal="left" vertical="top" wrapText="1" indent="1"/>
    </xf>
    <xf numFmtId="0" fontId="8" fillId="3" borderId="16" xfId="0" applyFont="1" applyFill="1" applyBorder="1" applyAlignment="1">
      <alignment horizontal="left" vertical="top" wrapText="1"/>
    </xf>
    <xf numFmtId="0" fontId="2"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3" fillId="3" borderId="23" xfId="0" applyNumberFormat="1" applyFont="1" applyFill="1" applyBorder="1" applyAlignment="1">
      <alignment horizontal="center" vertical="center"/>
    </xf>
    <xf numFmtId="0" fontId="13" fillId="3" borderId="24"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8" fillId="3" borderId="17" xfId="0" applyFont="1" applyFill="1" applyBorder="1" applyAlignment="1">
      <alignment horizontal="left" vertical="top" wrapText="1" indent="1"/>
    </xf>
    <xf numFmtId="0" fontId="13" fillId="3" borderId="18" xfId="0" applyFont="1" applyFill="1" applyBorder="1" applyAlignment="1">
      <alignment horizontal="left" vertical="top" wrapText="1" indent="1"/>
    </xf>
    <xf numFmtId="0" fontId="13" fillId="3" borderId="19" xfId="0" applyFont="1" applyFill="1" applyBorder="1" applyAlignment="1">
      <alignment horizontal="left" vertical="top" wrapText="1" indent="1"/>
    </xf>
    <xf numFmtId="0" fontId="8" fillId="2" borderId="17" xfId="0" applyFont="1" applyFill="1" applyBorder="1" applyAlignment="1">
      <alignment horizontal="left" vertical="top" wrapText="1" indent="1"/>
    </xf>
    <xf numFmtId="0" fontId="13" fillId="2" borderId="18" xfId="0" applyFont="1" applyFill="1" applyBorder="1" applyAlignment="1">
      <alignment horizontal="left" vertical="top" wrapText="1" indent="1"/>
    </xf>
    <xf numFmtId="0" fontId="13" fillId="2" borderId="19" xfId="0" applyFont="1" applyFill="1" applyBorder="1" applyAlignment="1">
      <alignment horizontal="left" vertical="top" wrapText="1" indent="1"/>
    </xf>
    <xf numFmtId="0" fontId="13" fillId="3" borderId="17" xfId="0" applyFont="1" applyFill="1" applyBorder="1" applyAlignment="1">
      <alignment horizontal="left" vertical="top" wrapText="1" indent="1"/>
    </xf>
    <xf numFmtId="0" fontId="23" fillId="3" borderId="17" xfId="0" applyFont="1" applyFill="1" applyBorder="1" applyAlignment="1">
      <alignment horizontal="left" vertical="top" wrapText="1" indent="1"/>
    </xf>
    <xf numFmtId="0" fontId="14" fillId="6" borderId="22" xfId="0" applyFont="1" applyFill="1" applyBorder="1" applyAlignment="1">
      <alignment horizontal="center"/>
    </xf>
    <xf numFmtId="0" fontId="14" fillId="6" borderId="20" xfId="0" applyFont="1" applyFill="1" applyBorder="1" applyAlignment="1">
      <alignment horizontal="center"/>
    </xf>
    <xf numFmtId="0" fontId="14" fillId="6" borderId="21" xfId="0" applyFont="1" applyFill="1" applyBorder="1" applyAlignment="1">
      <alignment horizontal="center"/>
    </xf>
    <xf numFmtId="0" fontId="15" fillId="5" borderId="17"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xf numFmtId="0" fontId="6" fillId="0" borderId="7" xfId="0" applyFont="1" applyBorder="1"/>
    <xf numFmtId="0" fontId="5" fillId="0" borderId="5"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6" fillId="0" borderId="4" xfId="0" applyFont="1" applyBorder="1"/>
    <xf numFmtId="0" fontId="6" fillId="0" borderId="11" xfId="0" applyFont="1" applyBorder="1"/>
    <xf numFmtId="0" fontId="6" fillId="0" borderId="13" xfId="0" applyFont="1" applyBorder="1"/>
    <xf numFmtId="0" fontId="5" fillId="0" borderId="1" xfId="0" applyFont="1" applyBorder="1" applyAlignment="1">
      <alignment horizontal="center" vertical="center" textRotation="90" wrapText="1"/>
    </xf>
    <xf numFmtId="0" fontId="6" fillId="0" borderId="8" xfId="0" applyFont="1" applyBorder="1"/>
    <xf numFmtId="0" fontId="6" fillId="0" borderId="14" xfId="0" applyFont="1" applyBorder="1"/>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textRotation="90" wrapText="1"/>
    </xf>
    <xf numFmtId="0" fontId="6" fillId="0" borderId="9" xfId="0" applyFont="1" applyBorder="1"/>
    <xf numFmtId="0" fontId="6" fillId="0" borderId="10" xfId="0" applyFont="1" applyBorder="1"/>
    <xf numFmtId="0" fontId="5" fillId="2" borderId="1" xfId="0" applyFont="1" applyFill="1" applyBorder="1" applyAlignment="1">
      <alignment horizontal="center" vertical="center" textRotation="90" wrapText="1"/>
    </xf>
    <xf numFmtId="0" fontId="1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xf numFmtId="0" fontId="0" fillId="0" borderId="0" xfId="0" applyFont="1" applyAlignment="1"/>
    <xf numFmtId="0" fontId="6" fillId="0" borderId="12" xfId="0" applyFont="1" applyBorder="1"/>
    <xf numFmtId="0" fontId="5" fillId="0" borderId="5"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tabSelected="1" view="pageBreakPreview" topLeftCell="A37" zoomScale="20" zoomScaleNormal="30" zoomScaleSheetLayoutView="20" workbookViewId="0">
      <selection activeCell="W112" sqref="W112"/>
    </sheetView>
  </sheetViews>
  <sheetFormatPr defaultColWidth="12.625" defaultRowHeight="15" customHeight="1"/>
  <cols>
    <col min="1" max="1" width="2" customWidth="1"/>
    <col min="2" max="2" width="39.875" customWidth="1"/>
    <col min="3" max="3" width="14.625" customWidth="1"/>
    <col min="4" max="4" width="14.375" customWidth="1"/>
    <col min="5" max="5" width="13.625" customWidth="1"/>
    <col min="6" max="6" width="11.75" customWidth="1"/>
    <col min="7" max="9" width="10.875" customWidth="1"/>
    <col min="10" max="10" width="10.625" customWidth="1"/>
    <col min="11" max="11" width="11.375" customWidth="1"/>
    <col min="12" max="12" width="11.625" customWidth="1"/>
    <col min="13" max="13" width="9.875" customWidth="1"/>
    <col min="14" max="14" width="16.375" customWidth="1"/>
    <col min="15" max="15" width="11.125" customWidth="1"/>
    <col min="16" max="16" width="16.375" customWidth="1"/>
    <col min="17" max="17" width="9.125" customWidth="1"/>
    <col min="18" max="18" width="8.875" customWidth="1"/>
    <col min="19" max="19" width="9.625" customWidth="1"/>
    <col min="20" max="20" width="8.125" customWidth="1"/>
    <col min="21" max="21" width="10.125" customWidth="1"/>
    <col min="22" max="22" width="6.875" customWidth="1"/>
    <col min="23" max="23" width="12.375" customWidth="1"/>
    <col min="24" max="24" width="7.125" customWidth="1"/>
    <col min="25" max="25" width="10.875" customWidth="1"/>
    <col min="26" max="26" width="8.875" customWidth="1"/>
    <col min="27" max="27" width="12.875" customWidth="1"/>
    <col min="28" max="28" width="9.625" customWidth="1"/>
    <col min="29" max="29" width="12.625" customWidth="1"/>
    <col min="30" max="30" width="8.125" customWidth="1"/>
    <col min="31" max="31" width="12.625" customWidth="1"/>
    <col min="32" max="32" width="10.75" customWidth="1"/>
    <col min="33" max="33" width="14.625" customWidth="1"/>
    <col min="34" max="34" width="9.375" customWidth="1"/>
    <col min="35" max="35" width="14.375" customWidth="1"/>
    <col min="36" max="36" width="13.5" customWidth="1"/>
    <col min="37" max="37" width="19.375" customWidth="1"/>
    <col min="38" max="38" width="11.875" customWidth="1"/>
    <col min="39" max="39" width="10" customWidth="1"/>
    <col min="40" max="40" width="7.5" customWidth="1"/>
    <col min="41" max="41" width="9.625" customWidth="1"/>
    <col min="42" max="42" width="13.5" customWidth="1"/>
    <col min="43" max="43" width="30.25" customWidth="1"/>
    <col min="44" max="44" width="10.375" customWidth="1"/>
    <col min="45" max="45" width="13.375" customWidth="1"/>
    <col min="46" max="46" width="14" customWidth="1"/>
    <col min="47" max="47" width="12.875" customWidth="1"/>
    <col min="48" max="48" width="14.75" customWidth="1"/>
    <col min="49" max="49" width="16.625" customWidth="1"/>
  </cols>
  <sheetData>
    <row r="1" spans="1:49">
      <c r="G1" s="1"/>
      <c r="H1" s="1"/>
      <c r="J1" s="1"/>
      <c r="L1" s="1"/>
      <c r="N1" s="1"/>
      <c r="P1" s="1"/>
      <c r="R1" s="1"/>
      <c r="T1" s="1"/>
      <c r="V1" s="1"/>
      <c r="X1" s="1"/>
      <c r="Z1" s="1"/>
      <c r="AB1" s="1"/>
      <c r="AD1" s="1"/>
      <c r="AF1" s="1"/>
      <c r="AH1" s="1"/>
      <c r="AJ1" s="1"/>
      <c r="AT1" s="1"/>
    </row>
    <row r="2" spans="1:49" ht="22.5">
      <c r="G2" s="1"/>
      <c r="H2" s="1"/>
      <c r="J2" s="1"/>
      <c r="L2" s="1"/>
      <c r="N2" s="1"/>
      <c r="P2" s="1"/>
      <c r="R2" s="35" t="s">
        <v>44</v>
      </c>
      <c r="T2" s="1"/>
      <c r="V2" s="1"/>
      <c r="W2" s="2"/>
      <c r="X2" s="3"/>
      <c r="Y2" s="2"/>
      <c r="Z2" s="1"/>
      <c r="AB2" s="1"/>
      <c r="AD2" s="1"/>
      <c r="AF2" s="1"/>
      <c r="AH2" s="1"/>
      <c r="AJ2" s="1"/>
      <c r="AT2" s="1"/>
    </row>
    <row r="3" spans="1:49" ht="23.25">
      <c r="G3" s="1"/>
      <c r="H3" s="1"/>
      <c r="J3" s="1"/>
      <c r="L3" s="1"/>
      <c r="N3" s="1"/>
      <c r="P3" s="1"/>
      <c r="R3" s="4" t="s">
        <v>0</v>
      </c>
      <c r="S3" s="2"/>
      <c r="T3" s="3"/>
      <c r="U3" s="2"/>
      <c r="V3" s="3"/>
      <c r="W3" s="2"/>
      <c r="X3" s="3"/>
      <c r="Y3" s="2"/>
      <c r="Z3" s="3"/>
      <c r="AA3" s="2"/>
      <c r="AB3" s="3"/>
      <c r="AC3" s="2"/>
      <c r="AD3" s="3"/>
      <c r="AE3" s="2"/>
      <c r="AF3" s="3"/>
      <c r="AG3" s="2"/>
      <c r="AH3" s="3"/>
      <c r="AI3" s="2"/>
      <c r="AJ3" s="1"/>
      <c r="AT3" s="1"/>
    </row>
    <row r="4" spans="1:49" ht="23.25">
      <c r="G4" s="1"/>
      <c r="H4" s="1"/>
      <c r="J4" s="1"/>
      <c r="L4" s="1"/>
      <c r="M4" s="5"/>
      <c r="N4" s="1"/>
      <c r="P4" s="1"/>
      <c r="R4" s="1"/>
      <c r="S4" s="2"/>
      <c r="T4" s="3"/>
      <c r="U4" s="2"/>
      <c r="V4" s="3"/>
      <c r="W4" s="2"/>
      <c r="X4" s="3"/>
      <c r="Y4" s="2"/>
      <c r="Z4" s="3"/>
      <c r="AA4" s="2"/>
      <c r="AB4" s="3"/>
      <c r="AC4" s="2"/>
      <c r="AD4" s="3"/>
      <c r="AE4" s="2"/>
      <c r="AF4" s="3"/>
      <c r="AG4" s="2"/>
      <c r="AH4" s="3"/>
      <c r="AI4" s="2"/>
      <c r="AJ4" s="1"/>
      <c r="AT4" s="1"/>
    </row>
    <row r="5" spans="1:49" ht="20.25">
      <c r="G5" s="1"/>
      <c r="H5" s="1"/>
      <c r="J5" s="1"/>
      <c r="L5" s="1"/>
      <c r="N5" s="1"/>
      <c r="P5" s="1"/>
      <c r="R5" s="3"/>
      <c r="S5" s="2"/>
      <c r="T5" s="3"/>
      <c r="U5" s="2"/>
      <c r="V5" s="3"/>
      <c r="W5" s="2"/>
      <c r="X5" s="3"/>
      <c r="Y5" s="2"/>
      <c r="Z5" s="3"/>
      <c r="AA5" s="2"/>
      <c r="AB5" s="3"/>
      <c r="AC5" s="2"/>
      <c r="AD5" s="3"/>
      <c r="AE5" s="2"/>
      <c r="AF5" s="3"/>
      <c r="AG5" s="2"/>
      <c r="AH5" s="3"/>
      <c r="AI5" s="2"/>
      <c r="AJ5" s="1"/>
      <c r="AT5" s="1"/>
    </row>
    <row r="6" spans="1:49" ht="18" customHeight="1">
      <c r="G6" s="1"/>
      <c r="H6" s="1"/>
      <c r="J6" s="1"/>
      <c r="L6" s="1"/>
      <c r="N6" s="1"/>
      <c r="P6" s="1"/>
      <c r="R6" s="1"/>
      <c r="S6" s="6"/>
      <c r="T6" s="1"/>
      <c r="V6" s="1"/>
      <c r="X6" s="7"/>
      <c r="Y6" s="8"/>
      <c r="Z6" s="7"/>
      <c r="AB6" s="1"/>
      <c r="AD6" s="1"/>
      <c r="AF6" s="1"/>
      <c r="AH6" s="1"/>
      <c r="AJ6" s="1"/>
      <c r="AT6" s="1"/>
    </row>
    <row r="7" spans="1:49" ht="24.75" customHeight="1">
      <c r="A7" s="9"/>
      <c r="B7" s="87" t="s">
        <v>34</v>
      </c>
      <c r="C7" s="88" t="s">
        <v>52</v>
      </c>
      <c r="D7" s="89"/>
      <c r="E7" s="89"/>
      <c r="F7" s="76"/>
      <c r="G7" s="82" t="s">
        <v>1</v>
      </c>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3"/>
      <c r="AL7" s="92" t="s">
        <v>2</v>
      </c>
      <c r="AM7" s="72"/>
      <c r="AN7" s="72"/>
      <c r="AO7" s="72"/>
      <c r="AP7" s="72"/>
      <c r="AQ7" s="73"/>
      <c r="AR7" s="75" t="s">
        <v>3</v>
      </c>
      <c r="AS7" s="76"/>
      <c r="AT7" s="86" t="s">
        <v>4</v>
      </c>
      <c r="AU7" s="79" t="s">
        <v>5</v>
      </c>
      <c r="AV7" s="79" t="s">
        <v>6</v>
      </c>
      <c r="AW7" s="79" t="s">
        <v>7</v>
      </c>
    </row>
    <row r="8" spans="1:49" ht="93.75" customHeight="1">
      <c r="A8" s="9"/>
      <c r="B8" s="80"/>
      <c r="C8" s="84"/>
      <c r="D8" s="90"/>
      <c r="E8" s="90"/>
      <c r="F8" s="85"/>
      <c r="G8" s="82" t="s">
        <v>53</v>
      </c>
      <c r="H8" s="72"/>
      <c r="I8" s="72"/>
      <c r="J8" s="72"/>
      <c r="K8" s="72"/>
      <c r="L8" s="73"/>
      <c r="M8" s="75" t="s">
        <v>35</v>
      </c>
      <c r="N8" s="76"/>
      <c r="O8" s="75" t="s">
        <v>36</v>
      </c>
      <c r="P8" s="76"/>
      <c r="Q8" s="71" t="s">
        <v>37</v>
      </c>
      <c r="R8" s="72"/>
      <c r="S8" s="72"/>
      <c r="T8" s="72"/>
      <c r="U8" s="72"/>
      <c r="V8" s="73"/>
      <c r="W8" s="71" t="s">
        <v>54</v>
      </c>
      <c r="X8" s="72"/>
      <c r="Y8" s="72"/>
      <c r="Z8" s="72"/>
      <c r="AA8" s="72"/>
      <c r="AB8" s="72"/>
      <c r="AC8" s="72"/>
      <c r="AD8" s="73"/>
      <c r="AE8" s="75" t="s">
        <v>55</v>
      </c>
      <c r="AF8" s="76"/>
      <c r="AG8" s="75" t="s">
        <v>56</v>
      </c>
      <c r="AH8" s="76"/>
      <c r="AI8" s="75" t="s">
        <v>57</v>
      </c>
      <c r="AJ8" s="76"/>
      <c r="AK8" s="79" t="s">
        <v>38</v>
      </c>
      <c r="AL8" s="75" t="s">
        <v>8</v>
      </c>
      <c r="AM8" s="76"/>
      <c r="AN8" s="75" t="s">
        <v>9</v>
      </c>
      <c r="AO8" s="76"/>
      <c r="AP8" s="79" t="s">
        <v>10</v>
      </c>
      <c r="AQ8" s="79" t="s">
        <v>11</v>
      </c>
      <c r="AR8" s="84"/>
      <c r="AS8" s="85"/>
      <c r="AT8" s="80"/>
      <c r="AU8" s="80"/>
      <c r="AV8" s="80"/>
      <c r="AW8" s="80"/>
    </row>
    <row r="9" spans="1:49" ht="126" customHeight="1">
      <c r="A9" s="9"/>
      <c r="B9" s="80"/>
      <c r="C9" s="77"/>
      <c r="D9" s="91"/>
      <c r="E9" s="91"/>
      <c r="F9" s="78"/>
      <c r="G9" s="83" t="s">
        <v>12</v>
      </c>
      <c r="H9" s="73"/>
      <c r="I9" s="74" t="s">
        <v>13</v>
      </c>
      <c r="J9" s="73"/>
      <c r="K9" s="74" t="s">
        <v>14</v>
      </c>
      <c r="L9" s="73"/>
      <c r="M9" s="77"/>
      <c r="N9" s="78"/>
      <c r="O9" s="77"/>
      <c r="P9" s="78"/>
      <c r="Q9" s="74" t="s">
        <v>15</v>
      </c>
      <c r="R9" s="73"/>
      <c r="S9" s="74" t="s">
        <v>16</v>
      </c>
      <c r="T9" s="73"/>
      <c r="U9" s="74" t="s">
        <v>17</v>
      </c>
      <c r="V9" s="73"/>
      <c r="W9" s="74" t="s">
        <v>18</v>
      </c>
      <c r="X9" s="73"/>
      <c r="Y9" s="74" t="s">
        <v>19</v>
      </c>
      <c r="Z9" s="73"/>
      <c r="AA9" s="74" t="s">
        <v>20</v>
      </c>
      <c r="AB9" s="73"/>
      <c r="AC9" s="74" t="s">
        <v>21</v>
      </c>
      <c r="AD9" s="73"/>
      <c r="AE9" s="77"/>
      <c r="AF9" s="78"/>
      <c r="AG9" s="77"/>
      <c r="AH9" s="78"/>
      <c r="AI9" s="77"/>
      <c r="AJ9" s="78"/>
      <c r="AK9" s="81"/>
      <c r="AL9" s="77"/>
      <c r="AM9" s="78"/>
      <c r="AN9" s="77"/>
      <c r="AO9" s="78"/>
      <c r="AP9" s="81"/>
      <c r="AQ9" s="81"/>
      <c r="AR9" s="77"/>
      <c r="AS9" s="78"/>
      <c r="AT9" s="81"/>
      <c r="AU9" s="81"/>
      <c r="AV9" s="81"/>
      <c r="AW9" s="81"/>
    </row>
    <row r="10" spans="1:49" ht="30.75" customHeight="1">
      <c r="A10" s="9"/>
      <c r="B10" s="81"/>
      <c r="C10" s="10" t="s">
        <v>22</v>
      </c>
      <c r="D10" s="11" t="s">
        <v>23</v>
      </c>
      <c r="E10" s="11" t="s">
        <v>24</v>
      </c>
      <c r="F10" s="11" t="s">
        <v>25</v>
      </c>
      <c r="G10" s="12" t="s">
        <v>26</v>
      </c>
      <c r="H10" s="12" t="s">
        <v>27</v>
      </c>
      <c r="I10" s="10" t="s">
        <v>26</v>
      </c>
      <c r="J10" s="12" t="s">
        <v>27</v>
      </c>
      <c r="K10" s="10" t="s">
        <v>26</v>
      </c>
      <c r="L10" s="12" t="s">
        <v>27</v>
      </c>
      <c r="M10" s="10" t="s">
        <v>26</v>
      </c>
      <c r="N10" s="12" t="s">
        <v>27</v>
      </c>
      <c r="O10" s="10" t="s">
        <v>26</v>
      </c>
      <c r="P10" s="12" t="s">
        <v>27</v>
      </c>
      <c r="Q10" s="10" t="s">
        <v>26</v>
      </c>
      <c r="R10" s="12" t="s">
        <v>27</v>
      </c>
      <c r="S10" s="10" t="s">
        <v>26</v>
      </c>
      <c r="T10" s="12" t="s">
        <v>27</v>
      </c>
      <c r="U10" s="10" t="s">
        <v>26</v>
      </c>
      <c r="V10" s="12" t="s">
        <v>27</v>
      </c>
      <c r="W10" s="10" t="s">
        <v>26</v>
      </c>
      <c r="X10" s="12" t="s">
        <v>27</v>
      </c>
      <c r="Y10" s="10" t="s">
        <v>26</v>
      </c>
      <c r="Z10" s="12" t="s">
        <v>27</v>
      </c>
      <c r="AA10" s="10" t="s">
        <v>26</v>
      </c>
      <c r="AB10" s="12" t="s">
        <v>27</v>
      </c>
      <c r="AC10" s="10" t="s">
        <v>26</v>
      </c>
      <c r="AD10" s="12" t="s">
        <v>27</v>
      </c>
      <c r="AE10" s="13" t="s">
        <v>26</v>
      </c>
      <c r="AF10" s="14" t="s">
        <v>27</v>
      </c>
      <c r="AG10" s="13" t="s">
        <v>26</v>
      </c>
      <c r="AH10" s="14" t="s">
        <v>27</v>
      </c>
      <c r="AI10" s="10" t="s">
        <v>26</v>
      </c>
      <c r="AJ10" s="12" t="s">
        <v>27</v>
      </c>
      <c r="AK10" s="10" t="s">
        <v>26</v>
      </c>
      <c r="AL10" s="15" t="s">
        <v>26</v>
      </c>
      <c r="AM10" s="10" t="s">
        <v>28</v>
      </c>
      <c r="AN10" s="15" t="s">
        <v>26</v>
      </c>
      <c r="AO10" s="10" t="s">
        <v>28</v>
      </c>
      <c r="AP10" s="15" t="s">
        <v>26</v>
      </c>
      <c r="AQ10" s="15" t="s">
        <v>29</v>
      </c>
      <c r="AR10" s="10" t="s">
        <v>30</v>
      </c>
      <c r="AS10" s="10" t="s">
        <v>31</v>
      </c>
      <c r="AT10" s="16" t="s">
        <v>26</v>
      </c>
      <c r="AU10" s="15" t="s">
        <v>29</v>
      </c>
      <c r="AV10" s="15" t="s">
        <v>29</v>
      </c>
      <c r="AW10" s="15" t="s">
        <v>29</v>
      </c>
    </row>
    <row r="11" spans="1:49" ht="34.5" customHeight="1">
      <c r="B11" s="67" t="s">
        <v>58</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9"/>
    </row>
    <row r="12" spans="1:49" ht="35.25" customHeight="1">
      <c r="B12" s="70" t="s">
        <v>59</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5"/>
    </row>
    <row r="13" spans="1:49" s="30" customFormat="1" ht="37.5">
      <c r="B13" s="29" t="s">
        <v>32</v>
      </c>
      <c r="C13" s="39">
        <v>711</v>
      </c>
      <c r="D13" s="39">
        <v>310</v>
      </c>
      <c r="E13" s="39">
        <v>328</v>
      </c>
      <c r="F13" s="39">
        <v>73</v>
      </c>
      <c r="G13" s="39">
        <v>4</v>
      </c>
      <c r="H13" s="39">
        <v>0.6</v>
      </c>
      <c r="I13" s="39">
        <v>3</v>
      </c>
      <c r="J13" s="39">
        <v>0.4</v>
      </c>
      <c r="K13" s="39">
        <v>1</v>
      </c>
      <c r="L13" s="39">
        <v>0.1</v>
      </c>
      <c r="M13" s="39">
        <v>1</v>
      </c>
      <c r="N13" s="39">
        <v>0.1</v>
      </c>
      <c r="O13" s="39">
        <v>1</v>
      </c>
      <c r="P13" s="39">
        <v>0.1</v>
      </c>
      <c r="Q13" s="39">
        <v>4</v>
      </c>
      <c r="R13" s="39">
        <v>0.6</v>
      </c>
      <c r="S13" s="39">
        <v>0</v>
      </c>
      <c r="T13" s="39">
        <v>0</v>
      </c>
      <c r="U13" s="39">
        <v>2</v>
      </c>
      <c r="V13" s="39">
        <v>0.2</v>
      </c>
      <c r="W13" s="39">
        <v>25</v>
      </c>
      <c r="X13" s="39">
        <v>4</v>
      </c>
      <c r="Y13" s="39">
        <v>80</v>
      </c>
      <c r="Z13" s="39">
        <v>11</v>
      </c>
      <c r="AA13" s="39">
        <v>3</v>
      </c>
      <c r="AB13" s="39">
        <v>0.4</v>
      </c>
      <c r="AC13" s="39">
        <v>600</v>
      </c>
      <c r="AD13" s="39">
        <v>84.5</v>
      </c>
      <c r="AE13" s="39">
        <v>92</v>
      </c>
      <c r="AF13" s="39">
        <v>13</v>
      </c>
      <c r="AG13" s="39">
        <v>667</v>
      </c>
      <c r="AH13" s="39">
        <v>94</v>
      </c>
      <c r="AI13" s="39">
        <v>600</v>
      </c>
      <c r="AJ13" s="39">
        <v>84.5</v>
      </c>
      <c r="AK13" s="39">
        <v>5</v>
      </c>
      <c r="AL13" s="39">
        <v>1</v>
      </c>
      <c r="AM13" s="39">
        <v>1</v>
      </c>
      <c r="AN13" s="39">
        <v>1</v>
      </c>
      <c r="AO13" s="39">
        <v>0</v>
      </c>
      <c r="AP13" s="39">
        <v>5</v>
      </c>
      <c r="AQ13" s="56" t="s">
        <v>41</v>
      </c>
      <c r="AR13" s="57"/>
      <c r="AS13" s="57"/>
      <c r="AT13" s="57"/>
      <c r="AU13" s="57"/>
      <c r="AV13" s="57"/>
      <c r="AW13" s="58"/>
    </row>
    <row r="14" spans="1:49" s="30" customFormat="1" ht="45" customHeight="1">
      <c r="B14" s="29" t="s">
        <v>33</v>
      </c>
      <c r="C14" s="40">
        <v>734</v>
      </c>
      <c r="D14" s="41">
        <v>331</v>
      </c>
      <c r="E14" s="41">
        <v>350</v>
      </c>
      <c r="F14" s="41">
        <v>53</v>
      </c>
      <c r="G14" s="42">
        <v>5</v>
      </c>
      <c r="H14" s="42">
        <v>0.6</v>
      </c>
      <c r="I14" s="42">
        <v>4</v>
      </c>
      <c r="J14" s="42">
        <v>0.5</v>
      </c>
      <c r="K14" s="42">
        <v>0</v>
      </c>
      <c r="L14" s="42">
        <v>0</v>
      </c>
      <c r="M14" s="42">
        <v>2</v>
      </c>
      <c r="N14" s="42">
        <v>0.2</v>
      </c>
      <c r="O14" s="42">
        <v>0</v>
      </c>
      <c r="P14" s="42">
        <v>0</v>
      </c>
      <c r="Q14" s="42">
        <v>0</v>
      </c>
      <c r="R14" s="42">
        <v>0</v>
      </c>
      <c r="S14" s="42">
        <v>1</v>
      </c>
      <c r="T14" s="42">
        <v>0.1</v>
      </c>
      <c r="U14" s="42">
        <v>0</v>
      </c>
      <c r="V14" s="42">
        <v>0</v>
      </c>
      <c r="W14" s="42">
        <v>212</v>
      </c>
      <c r="X14" s="42">
        <v>29</v>
      </c>
      <c r="Y14" s="42">
        <v>70</v>
      </c>
      <c r="Z14" s="42">
        <v>9.5</v>
      </c>
      <c r="AA14" s="42">
        <v>0</v>
      </c>
      <c r="AB14" s="42">
        <v>0</v>
      </c>
      <c r="AC14" s="42">
        <v>50</v>
      </c>
      <c r="AD14" s="42">
        <v>6.8</v>
      </c>
      <c r="AE14" s="42">
        <v>672</v>
      </c>
      <c r="AF14" s="42">
        <v>91.5</v>
      </c>
      <c r="AG14" s="42">
        <v>734</v>
      </c>
      <c r="AH14" s="42">
        <v>100</v>
      </c>
      <c r="AI14" s="42">
        <v>734</v>
      </c>
      <c r="AJ14" s="42">
        <v>100</v>
      </c>
      <c r="AK14" s="41">
        <v>6</v>
      </c>
      <c r="AL14" s="41">
        <v>1</v>
      </c>
      <c r="AM14" s="41">
        <v>1</v>
      </c>
      <c r="AN14" s="41">
        <v>1</v>
      </c>
      <c r="AO14" s="41">
        <v>1</v>
      </c>
      <c r="AP14" s="41">
        <v>7</v>
      </c>
      <c r="AQ14" s="41" t="s">
        <v>39</v>
      </c>
      <c r="AR14" s="41">
        <v>2</v>
      </c>
      <c r="AS14" s="41">
        <v>34</v>
      </c>
      <c r="AT14" s="42">
        <v>1</v>
      </c>
      <c r="AU14" s="41" t="s">
        <v>40</v>
      </c>
      <c r="AV14" s="41" t="s">
        <v>39</v>
      </c>
      <c r="AW14" s="41" t="s">
        <v>40</v>
      </c>
    </row>
    <row r="15" spans="1:49" s="31" customFormat="1" ht="23.25">
      <c r="B15" s="32" t="s">
        <v>42</v>
      </c>
      <c r="C15" s="43" t="s">
        <v>69</v>
      </c>
      <c r="D15" s="43" t="s">
        <v>70</v>
      </c>
      <c r="E15" s="43" t="s">
        <v>71</v>
      </c>
      <c r="F15" s="43">
        <f t="shared" ref="F15:AN15" si="0">F14-F13</f>
        <v>-20</v>
      </c>
      <c r="G15" s="43" t="s">
        <v>72</v>
      </c>
      <c r="H15" s="43">
        <f t="shared" si="0"/>
        <v>0</v>
      </c>
      <c r="I15" s="43" t="s">
        <v>72</v>
      </c>
      <c r="J15" s="43" t="s">
        <v>117</v>
      </c>
      <c r="K15" s="43">
        <f t="shared" si="0"/>
        <v>-1</v>
      </c>
      <c r="L15" s="43">
        <f t="shared" si="0"/>
        <v>-0.1</v>
      </c>
      <c r="M15" s="43" t="s">
        <v>72</v>
      </c>
      <c r="N15" s="43" t="s">
        <v>117</v>
      </c>
      <c r="O15" s="43">
        <f t="shared" si="0"/>
        <v>-1</v>
      </c>
      <c r="P15" s="43">
        <f t="shared" si="0"/>
        <v>-0.1</v>
      </c>
      <c r="Q15" s="43">
        <f t="shared" si="0"/>
        <v>-4</v>
      </c>
      <c r="R15" s="43">
        <f t="shared" si="0"/>
        <v>-0.6</v>
      </c>
      <c r="S15" s="43" t="s">
        <v>72</v>
      </c>
      <c r="T15" s="43" t="s">
        <v>117</v>
      </c>
      <c r="U15" s="43">
        <f t="shared" si="0"/>
        <v>-2</v>
      </c>
      <c r="V15" s="43">
        <f t="shared" si="0"/>
        <v>-0.2</v>
      </c>
      <c r="W15" s="43" t="s">
        <v>73</v>
      </c>
      <c r="X15" s="43" t="s">
        <v>111</v>
      </c>
      <c r="Y15" s="43">
        <f t="shared" si="0"/>
        <v>-10</v>
      </c>
      <c r="Z15" s="43">
        <f t="shared" si="0"/>
        <v>-1.5</v>
      </c>
      <c r="AA15" s="43">
        <f t="shared" si="0"/>
        <v>-3</v>
      </c>
      <c r="AB15" s="43">
        <f t="shared" si="0"/>
        <v>-0.4</v>
      </c>
      <c r="AC15" s="43">
        <f t="shared" si="0"/>
        <v>-550</v>
      </c>
      <c r="AD15" s="43">
        <f t="shared" si="0"/>
        <v>-77.7</v>
      </c>
      <c r="AE15" s="43" t="s">
        <v>74</v>
      </c>
      <c r="AF15" s="43" t="s">
        <v>118</v>
      </c>
      <c r="AG15" s="43" t="s">
        <v>75</v>
      </c>
      <c r="AH15" s="43" t="s">
        <v>94</v>
      </c>
      <c r="AI15" s="43" t="s">
        <v>76</v>
      </c>
      <c r="AJ15" s="43" t="s">
        <v>119</v>
      </c>
      <c r="AK15" s="43" t="s">
        <v>72</v>
      </c>
      <c r="AL15" s="43">
        <f t="shared" si="0"/>
        <v>0</v>
      </c>
      <c r="AM15" s="43">
        <f t="shared" si="0"/>
        <v>0</v>
      </c>
      <c r="AN15" s="43">
        <f t="shared" si="0"/>
        <v>0</v>
      </c>
      <c r="AO15" s="43" t="s">
        <v>72</v>
      </c>
      <c r="AP15" s="43" t="s">
        <v>77</v>
      </c>
      <c r="AQ15" s="43" t="s">
        <v>39</v>
      </c>
      <c r="AR15" s="43">
        <v>2</v>
      </c>
      <c r="AS15" s="43">
        <v>34</v>
      </c>
      <c r="AT15" s="44">
        <v>1</v>
      </c>
      <c r="AU15" s="43" t="s">
        <v>40</v>
      </c>
      <c r="AV15" s="43" t="s">
        <v>39</v>
      </c>
      <c r="AW15" s="43" t="s">
        <v>40</v>
      </c>
    </row>
    <row r="16" spans="1:49" s="33" customFormat="1" ht="368.25" customHeight="1">
      <c r="B16" s="34" t="s">
        <v>43</v>
      </c>
      <c r="C16" s="59" t="s">
        <v>267</v>
      </c>
      <c r="D16" s="60"/>
      <c r="E16" s="60"/>
      <c r="F16" s="61"/>
      <c r="G16" s="62" t="s">
        <v>268</v>
      </c>
      <c r="H16" s="63"/>
      <c r="I16" s="63"/>
      <c r="J16" s="63"/>
      <c r="K16" s="63"/>
      <c r="L16" s="64"/>
      <c r="M16" s="59" t="s">
        <v>269</v>
      </c>
      <c r="N16" s="61"/>
      <c r="O16" s="59" t="s">
        <v>270</v>
      </c>
      <c r="P16" s="61"/>
      <c r="Q16" s="59" t="s">
        <v>271</v>
      </c>
      <c r="R16" s="60"/>
      <c r="S16" s="60"/>
      <c r="T16" s="60"/>
      <c r="U16" s="60"/>
      <c r="V16" s="61"/>
      <c r="W16" s="59" t="s">
        <v>272</v>
      </c>
      <c r="X16" s="60"/>
      <c r="Y16" s="60"/>
      <c r="Z16" s="60"/>
      <c r="AA16" s="60"/>
      <c r="AB16" s="60"/>
      <c r="AC16" s="60"/>
      <c r="AD16" s="61"/>
      <c r="AE16" s="65" t="s">
        <v>45</v>
      </c>
      <c r="AF16" s="61"/>
      <c r="AG16" s="65" t="s">
        <v>46</v>
      </c>
      <c r="AH16" s="61"/>
      <c r="AI16" s="59" t="s">
        <v>273</v>
      </c>
      <c r="AJ16" s="61"/>
      <c r="AK16" s="51" t="s">
        <v>274</v>
      </c>
      <c r="AL16" s="59" t="s">
        <v>150</v>
      </c>
      <c r="AM16" s="61"/>
      <c r="AN16" s="59" t="s">
        <v>151</v>
      </c>
      <c r="AO16" s="61"/>
      <c r="AP16" s="36" t="s">
        <v>50</v>
      </c>
      <c r="AQ16" s="51" t="s">
        <v>275</v>
      </c>
      <c r="AR16" s="66" t="s">
        <v>191</v>
      </c>
      <c r="AS16" s="61"/>
      <c r="AT16" s="38" t="s">
        <v>48</v>
      </c>
      <c r="AU16" s="51" t="s">
        <v>152</v>
      </c>
      <c r="AV16" s="51" t="s">
        <v>276</v>
      </c>
      <c r="AW16" s="51" t="s">
        <v>277</v>
      </c>
    </row>
    <row r="17" spans="2:49" ht="18.75">
      <c r="B17" s="17"/>
      <c r="C17" s="18"/>
      <c r="D17" s="18"/>
      <c r="E17" s="18"/>
      <c r="F17" s="18"/>
      <c r="G17" s="19"/>
      <c r="H17" s="19"/>
      <c r="I17" s="18"/>
      <c r="J17" s="19"/>
      <c r="K17" s="18"/>
      <c r="L17" s="19"/>
      <c r="M17" s="18"/>
      <c r="N17" s="19"/>
      <c r="O17" s="18"/>
      <c r="P17" s="19"/>
      <c r="Q17" s="18"/>
      <c r="R17" s="19"/>
      <c r="S17" s="18"/>
      <c r="T17" s="19"/>
      <c r="U17" s="18"/>
      <c r="V17" s="19"/>
      <c r="W17" s="18"/>
      <c r="X17" s="19"/>
      <c r="Y17" s="18"/>
      <c r="Z17" s="19"/>
      <c r="AA17" s="18"/>
      <c r="AB17" s="19"/>
      <c r="AC17" s="18"/>
      <c r="AD17" s="19"/>
      <c r="AE17" s="18"/>
      <c r="AF17" s="19"/>
      <c r="AG17" s="18"/>
      <c r="AH17" s="19"/>
      <c r="AI17" s="18"/>
      <c r="AJ17" s="19"/>
      <c r="AK17" s="18"/>
      <c r="AL17" s="18"/>
      <c r="AM17" s="18"/>
      <c r="AN17" s="18"/>
      <c r="AO17" s="18"/>
      <c r="AP17" s="18"/>
      <c r="AQ17" s="18"/>
      <c r="AR17" s="18"/>
      <c r="AS17" s="18"/>
      <c r="AT17" s="19"/>
      <c r="AU17" s="18"/>
      <c r="AV17" s="18"/>
      <c r="AW17" s="18"/>
    </row>
    <row r="18" spans="2:49" ht="46.5" customHeight="1">
      <c r="B18" s="53" t="s">
        <v>60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5"/>
    </row>
    <row r="19" spans="2:49" ht="49.5" customHeight="1">
      <c r="B19" s="29" t="s">
        <v>32</v>
      </c>
      <c r="C19" s="45">
        <v>453</v>
      </c>
      <c r="D19" s="45">
        <v>185</v>
      </c>
      <c r="E19" s="45">
        <v>243</v>
      </c>
      <c r="F19" s="45">
        <v>25</v>
      </c>
      <c r="G19" s="45">
        <v>1</v>
      </c>
      <c r="H19" s="45">
        <v>0.2</v>
      </c>
      <c r="I19" s="45">
        <v>0</v>
      </c>
      <c r="J19" s="45">
        <v>0</v>
      </c>
      <c r="K19" s="45">
        <v>5</v>
      </c>
      <c r="L19" s="45">
        <v>1.1000000000000001</v>
      </c>
      <c r="M19" s="45">
        <v>1</v>
      </c>
      <c r="N19" s="45">
        <v>0.2</v>
      </c>
      <c r="O19" s="45">
        <v>0</v>
      </c>
      <c r="P19" s="45">
        <v>0</v>
      </c>
      <c r="Q19" s="45">
        <v>0</v>
      </c>
      <c r="R19" s="45">
        <v>0</v>
      </c>
      <c r="S19" s="45">
        <v>0</v>
      </c>
      <c r="T19" s="45">
        <v>0</v>
      </c>
      <c r="U19" s="45">
        <v>0</v>
      </c>
      <c r="V19" s="45">
        <v>0</v>
      </c>
      <c r="W19" s="45">
        <v>15</v>
      </c>
      <c r="X19" s="45">
        <v>3</v>
      </c>
      <c r="Y19" s="45">
        <v>62</v>
      </c>
      <c r="Z19" s="45">
        <v>14</v>
      </c>
      <c r="AA19" s="45">
        <v>1</v>
      </c>
      <c r="AB19" s="45">
        <v>0.2</v>
      </c>
      <c r="AC19" s="45">
        <v>268</v>
      </c>
      <c r="AD19" s="45">
        <v>59.1</v>
      </c>
      <c r="AE19" s="45">
        <v>442</v>
      </c>
      <c r="AF19" s="45">
        <v>98</v>
      </c>
      <c r="AG19" s="45">
        <v>419</v>
      </c>
      <c r="AH19" s="45">
        <v>92.4</v>
      </c>
      <c r="AI19" s="45">
        <v>52</v>
      </c>
      <c r="AJ19" s="45">
        <v>11.4</v>
      </c>
      <c r="AK19" s="45">
        <v>8</v>
      </c>
      <c r="AL19" s="45">
        <v>0</v>
      </c>
      <c r="AM19" s="45">
        <v>0</v>
      </c>
      <c r="AN19" s="45">
        <v>1</v>
      </c>
      <c r="AO19" s="45">
        <v>1</v>
      </c>
      <c r="AP19" s="45">
        <v>10</v>
      </c>
      <c r="AQ19" s="56" t="s">
        <v>41</v>
      </c>
      <c r="AR19" s="57"/>
      <c r="AS19" s="57"/>
      <c r="AT19" s="57"/>
      <c r="AU19" s="57"/>
      <c r="AV19" s="57"/>
      <c r="AW19" s="58"/>
    </row>
    <row r="20" spans="2:49" ht="47.25" customHeight="1">
      <c r="B20" s="29" t="s">
        <v>33</v>
      </c>
      <c r="C20" s="46">
        <v>465</v>
      </c>
      <c r="D20" s="47">
        <v>198</v>
      </c>
      <c r="E20" s="47">
        <v>242</v>
      </c>
      <c r="F20" s="47">
        <v>25</v>
      </c>
      <c r="G20" s="48">
        <v>1</v>
      </c>
      <c r="H20" s="48">
        <v>0.2</v>
      </c>
      <c r="I20" s="48">
        <v>0</v>
      </c>
      <c r="J20" s="48">
        <v>0</v>
      </c>
      <c r="K20" s="48">
        <v>0</v>
      </c>
      <c r="L20" s="48">
        <v>0</v>
      </c>
      <c r="M20" s="48">
        <v>0</v>
      </c>
      <c r="N20" s="48">
        <v>0</v>
      </c>
      <c r="O20" s="48">
        <v>0</v>
      </c>
      <c r="P20" s="48">
        <v>0</v>
      </c>
      <c r="Q20" s="48">
        <v>0</v>
      </c>
      <c r="R20" s="48">
        <v>0</v>
      </c>
      <c r="S20" s="48">
        <v>0</v>
      </c>
      <c r="T20" s="48">
        <v>0</v>
      </c>
      <c r="U20" s="48">
        <v>0</v>
      </c>
      <c r="V20" s="48">
        <v>0</v>
      </c>
      <c r="W20" s="48">
        <v>95</v>
      </c>
      <c r="X20" s="48">
        <v>28</v>
      </c>
      <c r="Y20" s="48">
        <v>60</v>
      </c>
      <c r="Z20" s="48">
        <v>25</v>
      </c>
      <c r="AA20" s="48">
        <v>0</v>
      </c>
      <c r="AB20" s="48">
        <v>0</v>
      </c>
      <c r="AC20" s="48">
        <v>25</v>
      </c>
      <c r="AD20" s="48">
        <v>10.3</v>
      </c>
      <c r="AE20" s="48">
        <v>445</v>
      </c>
      <c r="AF20" s="48">
        <v>96</v>
      </c>
      <c r="AG20" s="48">
        <v>465</v>
      </c>
      <c r="AH20" s="48">
        <v>100</v>
      </c>
      <c r="AI20" s="48">
        <v>400</v>
      </c>
      <c r="AJ20" s="48">
        <v>87</v>
      </c>
      <c r="AK20" s="47">
        <v>15</v>
      </c>
      <c r="AL20" s="47">
        <v>0</v>
      </c>
      <c r="AM20" s="47">
        <v>0</v>
      </c>
      <c r="AN20" s="47">
        <v>1</v>
      </c>
      <c r="AO20" s="47">
        <v>1</v>
      </c>
      <c r="AP20" s="47">
        <v>10</v>
      </c>
      <c r="AQ20" s="47" t="s">
        <v>39</v>
      </c>
      <c r="AR20" s="47">
        <v>1</v>
      </c>
      <c r="AS20" s="47">
        <v>7</v>
      </c>
      <c r="AT20" s="48">
        <v>1</v>
      </c>
      <c r="AU20" s="47" t="s">
        <v>40</v>
      </c>
      <c r="AV20" s="47" t="s">
        <v>39</v>
      </c>
      <c r="AW20" s="47" t="s">
        <v>39</v>
      </c>
    </row>
    <row r="21" spans="2:49" ht="34.5" customHeight="1">
      <c r="B21" s="32" t="s">
        <v>42</v>
      </c>
      <c r="C21" s="43" t="s">
        <v>78</v>
      </c>
      <c r="D21" s="43" t="s">
        <v>79</v>
      </c>
      <c r="E21" s="43">
        <f t="shared" ref="E21:AP21" si="1">E20-E19</f>
        <v>-1</v>
      </c>
      <c r="F21" s="43">
        <f t="shared" si="1"/>
        <v>0</v>
      </c>
      <c r="G21" s="43">
        <f t="shared" si="1"/>
        <v>0</v>
      </c>
      <c r="H21" s="43">
        <f t="shared" si="1"/>
        <v>0</v>
      </c>
      <c r="I21" s="43">
        <f t="shared" si="1"/>
        <v>0</v>
      </c>
      <c r="J21" s="43">
        <f t="shared" si="1"/>
        <v>0</v>
      </c>
      <c r="K21" s="43">
        <f t="shared" si="1"/>
        <v>-5</v>
      </c>
      <c r="L21" s="43">
        <f t="shared" si="1"/>
        <v>-1.1000000000000001</v>
      </c>
      <c r="M21" s="43">
        <f t="shared" si="1"/>
        <v>-1</v>
      </c>
      <c r="N21" s="43">
        <f t="shared" si="1"/>
        <v>-0.2</v>
      </c>
      <c r="O21" s="43">
        <f t="shared" si="1"/>
        <v>0</v>
      </c>
      <c r="P21" s="43">
        <f t="shared" si="1"/>
        <v>0</v>
      </c>
      <c r="Q21" s="43">
        <f t="shared" si="1"/>
        <v>0</v>
      </c>
      <c r="R21" s="43">
        <f t="shared" si="1"/>
        <v>0</v>
      </c>
      <c r="S21" s="43">
        <f t="shared" si="1"/>
        <v>0</v>
      </c>
      <c r="T21" s="43">
        <f t="shared" si="1"/>
        <v>0</v>
      </c>
      <c r="U21" s="43">
        <f t="shared" si="1"/>
        <v>0</v>
      </c>
      <c r="V21" s="43">
        <f t="shared" si="1"/>
        <v>0</v>
      </c>
      <c r="W21" s="43" t="s">
        <v>80</v>
      </c>
      <c r="X21" s="43" t="s">
        <v>111</v>
      </c>
      <c r="Y21" s="43">
        <f t="shared" si="1"/>
        <v>-2</v>
      </c>
      <c r="Z21" s="43" t="s">
        <v>120</v>
      </c>
      <c r="AA21" s="43">
        <f t="shared" si="1"/>
        <v>-1</v>
      </c>
      <c r="AB21" s="43">
        <f t="shared" si="1"/>
        <v>-0.2</v>
      </c>
      <c r="AC21" s="43">
        <f t="shared" si="1"/>
        <v>-243</v>
      </c>
      <c r="AD21" s="43">
        <f t="shared" si="1"/>
        <v>-48.8</v>
      </c>
      <c r="AE21" s="43" t="s">
        <v>81</v>
      </c>
      <c r="AF21" s="43">
        <f t="shared" si="1"/>
        <v>-2</v>
      </c>
      <c r="AG21" s="43" t="s">
        <v>121</v>
      </c>
      <c r="AH21" s="43" t="s">
        <v>122</v>
      </c>
      <c r="AI21" s="43" t="s">
        <v>82</v>
      </c>
      <c r="AJ21" s="43" t="s">
        <v>123</v>
      </c>
      <c r="AK21" s="43" t="s">
        <v>83</v>
      </c>
      <c r="AL21" s="43">
        <f t="shared" si="1"/>
        <v>0</v>
      </c>
      <c r="AM21" s="43">
        <f t="shared" si="1"/>
        <v>0</v>
      </c>
      <c r="AN21" s="43">
        <f t="shared" si="1"/>
        <v>0</v>
      </c>
      <c r="AO21" s="43">
        <f t="shared" si="1"/>
        <v>0</v>
      </c>
      <c r="AP21" s="43">
        <f t="shared" si="1"/>
        <v>0</v>
      </c>
      <c r="AQ21" s="43" t="s">
        <v>39</v>
      </c>
      <c r="AR21" s="43">
        <v>1</v>
      </c>
      <c r="AS21" s="43">
        <v>7</v>
      </c>
      <c r="AT21" s="44">
        <v>1</v>
      </c>
      <c r="AU21" s="43" t="s">
        <v>40</v>
      </c>
      <c r="AV21" s="43" t="s">
        <v>39</v>
      </c>
      <c r="AW21" s="43" t="s">
        <v>39</v>
      </c>
    </row>
    <row r="22" spans="2:49" ht="409.6" customHeight="1">
      <c r="B22" s="34" t="s">
        <v>43</v>
      </c>
      <c r="C22" s="59" t="s">
        <v>168</v>
      </c>
      <c r="D22" s="60"/>
      <c r="E22" s="60"/>
      <c r="F22" s="61"/>
      <c r="G22" s="62" t="s">
        <v>196</v>
      </c>
      <c r="H22" s="63"/>
      <c r="I22" s="63"/>
      <c r="J22" s="63"/>
      <c r="K22" s="63"/>
      <c r="L22" s="64"/>
      <c r="M22" s="59" t="s">
        <v>197</v>
      </c>
      <c r="N22" s="61"/>
      <c r="O22" s="59" t="s">
        <v>198</v>
      </c>
      <c r="P22" s="61"/>
      <c r="Q22" s="59" t="s">
        <v>199</v>
      </c>
      <c r="R22" s="60"/>
      <c r="S22" s="60"/>
      <c r="T22" s="60"/>
      <c r="U22" s="60"/>
      <c r="V22" s="61"/>
      <c r="W22" s="59" t="s">
        <v>169</v>
      </c>
      <c r="X22" s="60"/>
      <c r="Y22" s="60"/>
      <c r="Z22" s="60"/>
      <c r="AA22" s="60"/>
      <c r="AB22" s="60"/>
      <c r="AC22" s="60"/>
      <c r="AD22" s="61"/>
      <c r="AE22" s="65" t="s">
        <v>45</v>
      </c>
      <c r="AF22" s="61"/>
      <c r="AG22" s="65" t="s">
        <v>46</v>
      </c>
      <c r="AH22" s="61"/>
      <c r="AI22" s="59" t="s">
        <v>166</v>
      </c>
      <c r="AJ22" s="61"/>
      <c r="AK22" s="51" t="s">
        <v>167</v>
      </c>
      <c r="AL22" s="59" t="s">
        <v>153</v>
      </c>
      <c r="AM22" s="61"/>
      <c r="AN22" s="59" t="s">
        <v>151</v>
      </c>
      <c r="AO22" s="61"/>
      <c r="AP22" s="52" t="s">
        <v>154</v>
      </c>
      <c r="AQ22" s="51" t="s">
        <v>200</v>
      </c>
      <c r="AR22" s="59" t="s">
        <v>156</v>
      </c>
      <c r="AS22" s="61"/>
      <c r="AT22" s="38" t="s">
        <v>48</v>
      </c>
      <c r="AU22" s="51" t="s">
        <v>152</v>
      </c>
      <c r="AV22" s="51" t="s">
        <v>201</v>
      </c>
      <c r="AW22" s="51" t="s">
        <v>155</v>
      </c>
    </row>
    <row r="23" spans="2:49" ht="15.75" customHeight="1">
      <c r="B23" s="17"/>
      <c r="C23" s="24"/>
      <c r="D23" s="24"/>
      <c r="E23" s="24"/>
      <c r="F23" s="24"/>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2:49" ht="36.75" customHeight="1">
      <c r="B24" s="53" t="s">
        <v>61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5"/>
    </row>
    <row r="25" spans="2:49" ht="48" customHeight="1">
      <c r="B25" s="29" t="s">
        <v>32</v>
      </c>
      <c r="C25" s="45">
        <v>477</v>
      </c>
      <c r="D25" s="45">
        <v>207</v>
      </c>
      <c r="E25" s="45">
        <v>242</v>
      </c>
      <c r="F25" s="45">
        <v>28</v>
      </c>
      <c r="G25" s="45">
        <v>6</v>
      </c>
      <c r="H25" s="45">
        <v>1.3</v>
      </c>
      <c r="I25" s="45">
        <v>3</v>
      </c>
      <c r="J25" s="45">
        <v>0.6</v>
      </c>
      <c r="K25" s="45">
        <v>1</v>
      </c>
      <c r="L25" s="45">
        <v>0.2</v>
      </c>
      <c r="M25" s="45">
        <v>0</v>
      </c>
      <c r="N25" s="45">
        <v>0</v>
      </c>
      <c r="O25" s="45">
        <v>0</v>
      </c>
      <c r="P25" s="45">
        <v>0</v>
      </c>
      <c r="Q25" s="45">
        <v>2</v>
      </c>
      <c r="R25" s="45">
        <v>0.4</v>
      </c>
      <c r="S25" s="45">
        <v>0</v>
      </c>
      <c r="T25" s="45">
        <v>0</v>
      </c>
      <c r="U25" s="45">
        <v>2</v>
      </c>
      <c r="V25" s="45">
        <v>0.4</v>
      </c>
      <c r="W25" s="45">
        <v>5</v>
      </c>
      <c r="X25" s="45">
        <v>1.04</v>
      </c>
      <c r="Y25" s="45">
        <v>58</v>
      </c>
      <c r="Z25" s="45">
        <v>12.1</v>
      </c>
      <c r="AA25" s="45">
        <v>0</v>
      </c>
      <c r="AB25" s="45">
        <v>0</v>
      </c>
      <c r="AC25" s="45">
        <v>69</v>
      </c>
      <c r="AD25" s="45">
        <v>14.4</v>
      </c>
      <c r="AE25" s="45">
        <v>265</v>
      </c>
      <c r="AF25" s="45">
        <v>56</v>
      </c>
      <c r="AG25" s="45">
        <v>449</v>
      </c>
      <c r="AH25" s="45">
        <v>94</v>
      </c>
      <c r="AI25" s="45">
        <v>388</v>
      </c>
      <c r="AJ25" s="45">
        <v>81</v>
      </c>
      <c r="AK25" s="45">
        <v>3</v>
      </c>
      <c r="AL25" s="45">
        <v>0</v>
      </c>
      <c r="AM25" s="45">
        <v>0</v>
      </c>
      <c r="AN25" s="45">
        <v>1</v>
      </c>
      <c r="AO25" s="45">
        <v>1</v>
      </c>
      <c r="AP25" s="45">
        <v>6</v>
      </c>
      <c r="AQ25" s="56" t="s">
        <v>41</v>
      </c>
      <c r="AR25" s="57"/>
      <c r="AS25" s="57"/>
      <c r="AT25" s="57"/>
      <c r="AU25" s="57"/>
      <c r="AV25" s="57"/>
      <c r="AW25" s="58"/>
    </row>
    <row r="26" spans="2:49" ht="36" customHeight="1">
      <c r="B26" s="29" t="s">
        <v>33</v>
      </c>
      <c r="C26" s="46">
        <v>503</v>
      </c>
      <c r="D26" s="47">
        <v>227</v>
      </c>
      <c r="E26" s="47">
        <v>250</v>
      </c>
      <c r="F26" s="47">
        <v>26</v>
      </c>
      <c r="G26" s="48">
        <v>3</v>
      </c>
      <c r="H26" s="48">
        <v>0.6</v>
      </c>
      <c r="I26" s="48">
        <v>3</v>
      </c>
      <c r="J26" s="48">
        <v>0.6</v>
      </c>
      <c r="K26" s="48">
        <v>0</v>
      </c>
      <c r="L26" s="48">
        <v>0</v>
      </c>
      <c r="M26" s="48">
        <v>1</v>
      </c>
      <c r="N26" s="48">
        <v>0.2</v>
      </c>
      <c r="O26" s="48">
        <v>0</v>
      </c>
      <c r="P26" s="48">
        <v>0</v>
      </c>
      <c r="Q26" s="48">
        <v>0</v>
      </c>
      <c r="R26" s="48">
        <v>0</v>
      </c>
      <c r="S26" s="48">
        <v>0</v>
      </c>
      <c r="T26" s="48">
        <v>0</v>
      </c>
      <c r="U26" s="48">
        <v>2</v>
      </c>
      <c r="V26" s="48">
        <v>0.39</v>
      </c>
      <c r="W26" s="48">
        <v>45</v>
      </c>
      <c r="X26" s="48">
        <v>9</v>
      </c>
      <c r="Y26" s="48">
        <v>53</v>
      </c>
      <c r="Z26" s="48">
        <v>11</v>
      </c>
      <c r="AA26" s="48">
        <v>0</v>
      </c>
      <c r="AB26" s="48">
        <v>0</v>
      </c>
      <c r="AC26" s="48">
        <v>45</v>
      </c>
      <c r="AD26" s="48">
        <v>9</v>
      </c>
      <c r="AE26" s="48">
        <v>263</v>
      </c>
      <c r="AF26" s="48">
        <v>52</v>
      </c>
      <c r="AG26" s="48">
        <v>477</v>
      </c>
      <c r="AH26" s="48">
        <v>95</v>
      </c>
      <c r="AI26" s="48">
        <v>503</v>
      </c>
      <c r="AJ26" s="48">
        <v>100</v>
      </c>
      <c r="AK26" s="47">
        <v>0</v>
      </c>
      <c r="AL26" s="47">
        <v>0</v>
      </c>
      <c r="AM26" s="47">
        <v>0</v>
      </c>
      <c r="AN26" s="47">
        <v>1</v>
      </c>
      <c r="AO26" s="47">
        <v>1</v>
      </c>
      <c r="AP26" s="47">
        <v>7</v>
      </c>
      <c r="AQ26" s="47" t="s">
        <v>39</v>
      </c>
      <c r="AR26" s="47">
        <v>1</v>
      </c>
      <c r="AS26" s="47">
        <v>10</v>
      </c>
      <c r="AT26" s="48">
        <v>1</v>
      </c>
      <c r="AU26" s="47" t="s">
        <v>40</v>
      </c>
      <c r="AV26" s="47" t="s">
        <v>40</v>
      </c>
      <c r="AW26" s="47" t="s">
        <v>39</v>
      </c>
    </row>
    <row r="27" spans="2:49" ht="36" customHeight="1">
      <c r="B27" s="32" t="s">
        <v>42</v>
      </c>
      <c r="C27" s="43" t="s">
        <v>84</v>
      </c>
      <c r="D27" s="43" t="s">
        <v>85</v>
      </c>
      <c r="E27" s="43" t="s">
        <v>86</v>
      </c>
      <c r="F27" s="43">
        <f t="shared" ref="F27:AO27" si="2">F26-F25</f>
        <v>-2</v>
      </c>
      <c r="G27" s="43">
        <f t="shared" si="2"/>
        <v>-3</v>
      </c>
      <c r="H27" s="43">
        <f t="shared" si="2"/>
        <v>-0.70000000000000007</v>
      </c>
      <c r="I27" s="43">
        <f t="shared" si="2"/>
        <v>0</v>
      </c>
      <c r="J27" s="43">
        <f t="shared" si="2"/>
        <v>0</v>
      </c>
      <c r="K27" s="43">
        <f t="shared" si="2"/>
        <v>-1</v>
      </c>
      <c r="L27" s="43">
        <f t="shared" si="2"/>
        <v>-0.2</v>
      </c>
      <c r="M27" s="43" t="s">
        <v>72</v>
      </c>
      <c r="N27" s="43" t="s">
        <v>124</v>
      </c>
      <c r="O27" s="43">
        <f t="shared" si="2"/>
        <v>0</v>
      </c>
      <c r="P27" s="43">
        <f t="shared" si="2"/>
        <v>0</v>
      </c>
      <c r="Q27" s="43">
        <f t="shared" si="2"/>
        <v>-2</v>
      </c>
      <c r="R27" s="43">
        <f t="shared" si="2"/>
        <v>-0.4</v>
      </c>
      <c r="S27" s="43">
        <f t="shared" si="2"/>
        <v>0</v>
      </c>
      <c r="T27" s="43">
        <f t="shared" si="2"/>
        <v>0</v>
      </c>
      <c r="U27" s="43">
        <f t="shared" si="2"/>
        <v>0</v>
      </c>
      <c r="V27" s="43">
        <f t="shared" si="2"/>
        <v>-1.0000000000000009E-2</v>
      </c>
      <c r="W27" s="43" t="s">
        <v>87</v>
      </c>
      <c r="X27" s="43" t="s">
        <v>125</v>
      </c>
      <c r="Y27" s="43">
        <f t="shared" si="2"/>
        <v>-5</v>
      </c>
      <c r="Z27" s="43">
        <f t="shared" si="2"/>
        <v>-1.0999999999999996</v>
      </c>
      <c r="AA27" s="43">
        <f t="shared" si="2"/>
        <v>0</v>
      </c>
      <c r="AB27" s="43">
        <f t="shared" si="2"/>
        <v>0</v>
      </c>
      <c r="AC27" s="43">
        <f t="shared" si="2"/>
        <v>-24</v>
      </c>
      <c r="AD27" s="43">
        <f t="shared" si="2"/>
        <v>-5.4</v>
      </c>
      <c r="AE27" s="43">
        <f t="shared" si="2"/>
        <v>-2</v>
      </c>
      <c r="AF27" s="43">
        <f t="shared" si="2"/>
        <v>-4</v>
      </c>
      <c r="AG27" s="43" t="s">
        <v>88</v>
      </c>
      <c r="AH27" s="43" t="s">
        <v>72</v>
      </c>
      <c r="AI27" s="43" t="s">
        <v>89</v>
      </c>
      <c r="AJ27" s="43" t="s">
        <v>126</v>
      </c>
      <c r="AK27" s="43">
        <f t="shared" si="2"/>
        <v>-3</v>
      </c>
      <c r="AL27" s="43">
        <f t="shared" si="2"/>
        <v>0</v>
      </c>
      <c r="AM27" s="43">
        <f t="shared" si="2"/>
        <v>0</v>
      </c>
      <c r="AN27" s="43">
        <f t="shared" si="2"/>
        <v>0</v>
      </c>
      <c r="AO27" s="43">
        <f t="shared" si="2"/>
        <v>0</v>
      </c>
      <c r="AP27" s="43" t="s">
        <v>72</v>
      </c>
      <c r="AQ27" s="43" t="s">
        <v>39</v>
      </c>
      <c r="AR27" s="43">
        <v>1</v>
      </c>
      <c r="AS27" s="43">
        <v>10</v>
      </c>
      <c r="AT27" s="44">
        <v>1</v>
      </c>
      <c r="AU27" s="43" t="s">
        <v>40</v>
      </c>
      <c r="AV27" s="43" t="s">
        <v>40</v>
      </c>
      <c r="AW27" s="43" t="s">
        <v>39</v>
      </c>
    </row>
    <row r="28" spans="2:49" ht="409.6" customHeight="1">
      <c r="B28" s="34" t="s">
        <v>43</v>
      </c>
      <c r="C28" s="59" t="s">
        <v>164</v>
      </c>
      <c r="D28" s="60"/>
      <c r="E28" s="60"/>
      <c r="F28" s="61"/>
      <c r="G28" s="62" t="s">
        <v>206</v>
      </c>
      <c r="H28" s="63"/>
      <c r="I28" s="63"/>
      <c r="J28" s="63"/>
      <c r="K28" s="63"/>
      <c r="L28" s="64"/>
      <c r="M28" s="59" t="s">
        <v>207</v>
      </c>
      <c r="N28" s="61"/>
      <c r="O28" s="59" t="s">
        <v>208</v>
      </c>
      <c r="P28" s="61"/>
      <c r="Q28" s="59" t="s">
        <v>202</v>
      </c>
      <c r="R28" s="60"/>
      <c r="S28" s="60"/>
      <c r="T28" s="60"/>
      <c r="U28" s="60"/>
      <c r="V28" s="61"/>
      <c r="W28" s="59" t="s">
        <v>203</v>
      </c>
      <c r="X28" s="60"/>
      <c r="Y28" s="60"/>
      <c r="Z28" s="60"/>
      <c r="AA28" s="60"/>
      <c r="AB28" s="60"/>
      <c r="AC28" s="60"/>
      <c r="AD28" s="61"/>
      <c r="AE28" s="59" t="s">
        <v>157</v>
      </c>
      <c r="AF28" s="61"/>
      <c r="AG28" s="65" t="s">
        <v>46</v>
      </c>
      <c r="AH28" s="61"/>
      <c r="AI28" s="59" t="s">
        <v>205</v>
      </c>
      <c r="AJ28" s="61"/>
      <c r="AK28" s="51" t="s">
        <v>158</v>
      </c>
      <c r="AL28" s="59" t="s">
        <v>159</v>
      </c>
      <c r="AM28" s="61"/>
      <c r="AN28" s="59" t="s">
        <v>160</v>
      </c>
      <c r="AO28" s="61"/>
      <c r="AP28" s="36" t="s">
        <v>50</v>
      </c>
      <c r="AQ28" s="51" t="s">
        <v>204</v>
      </c>
      <c r="AR28" s="66" t="s">
        <v>165</v>
      </c>
      <c r="AS28" s="61"/>
      <c r="AT28" s="38" t="s">
        <v>48</v>
      </c>
      <c r="AU28" s="51" t="s">
        <v>161</v>
      </c>
      <c r="AV28" s="51" t="s">
        <v>162</v>
      </c>
      <c r="AW28" s="51" t="s">
        <v>163</v>
      </c>
    </row>
    <row r="29" spans="2:49" ht="15.75" customHeight="1">
      <c r="B29" s="17"/>
      <c r="C29" s="18"/>
      <c r="D29" s="18"/>
      <c r="E29" s="18"/>
      <c r="F29" s="18"/>
      <c r="G29" s="19"/>
      <c r="H29" s="19"/>
      <c r="I29" s="19"/>
      <c r="J29" s="19"/>
      <c r="K29" s="19"/>
      <c r="L29" s="19"/>
      <c r="M29" s="19"/>
      <c r="N29" s="19"/>
      <c r="O29" s="19"/>
      <c r="P29" s="19"/>
      <c r="Q29" s="22"/>
      <c r="R29" s="22"/>
      <c r="S29" s="19"/>
      <c r="T29" s="19"/>
      <c r="U29" s="22"/>
      <c r="V29" s="22"/>
      <c r="W29" s="19"/>
      <c r="X29" s="19"/>
      <c r="Y29" s="19"/>
      <c r="Z29" s="19"/>
      <c r="AA29" s="19"/>
      <c r="AB29" s="19"/>
      <c r="AC29" s="19"/>
      <c r="AD29" s="19"/>
      <c r="AE29" s="19"/>
      <c r="AF29" s="19"/>
      <c r="AG29" s="19"/>
      <c r="AH29" s="19"/>
      <c r="AI29" s="19"/>
      <c r="AJ29" s="19"/>
      <c r="AK29" s="19"/>
      <c r="AL29" s="19"/>
      <c r="AM29" s="19"/>
      <c r="AN29" s="19"/>
      <c r="AO29" s="19"/>
      <c r="AP29" s="19"/>
      <c r="AQ29" s="22"/>
      <c r="AR29" s="19"/>
      <c r="AS29" s="19"/>
      <c r="AT29" s="19"/>
      <c r="AU29" s="19"/>
      <c r="AV29" s="19"/>
      <c r="AW29" s="19"/>
    </row>
    <row r="30" spans="2:49" ht="51.75" customHeight="1">
      <c r="B30" s="53" t="s">
        <v>62</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5"/>
    </row>
    <row r="31" spans="2:49" ht="39.75" customHeight="1">
      <c r="B31" s="29" t="s">
        <v>32</v>
      </c>
      <c r="C31" s="45">
        <v>500</v>
      </c>
      <c r="D31" s="45">
        <v>195</v>
      </c>
      <c r="E31" s="45">
        <v>272</v>
      </c>
      <c r="F31" s="45">
        <v>33</v>
      </c>
      <c r="G31" s="45">
        <v>5</v>
      </c>
      <c r="H31" s="45">
        <v>1</v>
      </c>
      <c r="I31" s="45">
        <v>0</v>
      </c>
      <c r="J31" s="45">
        <v>0</v>
      </c>
      <c r="K31" s="45">
        <v>0</v>
      </c>
      <c r="L31" s="45">
        <v>0</v>
      </c>
      <c r="M31" s="45">
        <v>0</v>
      </c>
      <c r="N31" s="45">
        <v>0</v>
      </c>
      <c r="O31" s="45">
        <v>0</v>
      </c>
      <c r="P31" s="45">
        <v>0</v>
      </c>
      <c r="Q31" s="45">
        <v>0</v>
      </c>
      <c r="R31" s="45">
        <v>0</v>
      </c>
      <c r="S31" s="45">
        <v>0</v>
      </c>
      <c r="T31" s="45">
        <v>0</v>
      </c>
      <c r="U31" s="45">
        <v>4</v>
      </c>
      <c r="V31" s="45">
        <v>0.08</v>
      </c>
      <c r="W31" s="45">
        <v>43</v>
      </c>
      <c r="X31" s="45">
        <v>9</v>
      </c>
      <c r="Y31" s="45">
        <v>61</v>
      </c>
      <c r="Z31" s="45">
        <v>12.2</v>
      </c>
      <c r="AA31" s="45">
        <v>12</v>
      </c>
      <c r="AB31" s="45">
        <v>2.4</v>
      </c>
      <c r="AC31" s="45">
        <v>26</v>
      </c>
      <c r="AD31" s="45">
        <v>5</v>
      </c>
      <c r="AE31" s="45">
        <v>278</v>
      </c>
      <c r="AF31" s="45">
        <v>56</v>
      </c>
      <c r="AG31" s="45">
        <v>478</v>
      </c>
      <c r="AH31" s="45">
        <v>96</v>
      </c>
      <c r="AI31" s="45">
        <v>78</v>
      </c>
      <c r="AJ31" s="45">
        <v>16</v>
      </c>
      <c r="AK31" s="45">
        <v>7</v>
      </c>
      <c r="AL31" s="45">
        <v>1</v>
      </c>
      <c r="AM31" s="45">
        <v>2</v>
      </c>
      <c r="AN31" s="45">
        <v>1</v>
      </c>
      <c r="AO31" s="45">
        <v>1</v>
      </c>
      <c r="AP31" s="45">
        <v>7</v>
      </c>
      <c r="AQ31" s="56" t="s">
        <v>41</v>
      </c>
      <c r="AR31" s="57"/>
      <c r="AS31" s="57"/>
      <c r="AT31" s="57"/>
      <c r="AU31" s="57"/>
      <c r="AV31" s="57"/>
      <c r="AW31" s="58"/>
    </row>
    <row r="32" spans="2:49" ht="51.75" customHeight="1">
      <c r="B32" s="29" t="s">
        <v>33</v>
      </c>
      <c r="C32" s="46">
        <v>496</v>
      </c>
      <c r="D32" s="47">
        <v>210</v>
      </c>
      <c r="E32" s="47">
        <v>257</v>
      </c>
      <c r="F32" s="47">
        <v>29</v>
      </c>
      <c r="G32" s="48">
        <v>4</v>
      </c>
      <c r="H32" s="48">
        <v>0.8</v>
      </c>
      <c r="I32" s="48">
        <v>2</v>
      </c>
      <c r="J32" s="48">
        <v>0.4</v>
      </c>
      <c r="K32" s="48">
        <v>0</v>
      </c>
      <c r="L32" s="48">
        <v>0</v>
      </c>
      <c r="M32" s="48">
        <v>0</v>
      </c>
      <c r="N32" s="48">
        <v>0</v>
      </c>
      <c r="O32" s="48">
        <v>0</v>
      </c>
      <c r="P32" s="48">
        <v>0</v>
      </c>
      <c r="Q32" s="48">
        <v>0</v>
      </c>
      <c r="R32" s="48">
        <v>0</v>
      </c>
      <c r="S32" s="48">
        <v>0</v>
      </c>
      <c r="T32" s="48">
        <v>0</v>
      </c>
      <c r="U32" s="48">
        <v>1</v>
      </c>
      <c r="V32" s="48">
        <v>0.2</v>
      </c>
      <c r="W32" s="48">
        <v>360</v>
      </c>
      <c r="X32" s="48">
        <v>78</v>
      </c>
      <c r="Y32" s="48">
        <v>61</v>
      </c>
      <c r="Z32" s="48">
        <v>12.2</v>
      </c>
      <c r="AA32" s="48">
        <v>0</v>
      </c>
      <c r="AB32" s="48">
        <v>0</v>
      </c>
      <c r="AC32" s="48">
        <v>0</v>
      </c>
      <c r="AD32" s="48">
        <v>0</v>
      </c>
      <c r="AE32" s="48">
        <v>252</v>
      </c>
      <c r="AF32" s="48">
        <v>51</v>
      </c>
      <c r="AG32" s="48">
        <v>496</v>
      </c>
      <c r="AH32" s="48">
        <v>100</v>
      </c>
      <c r="AI32" s="48">
        <v>342</v>
      </c>
      <c r="AJ32" s="48">
        <v>69</v>
      </c>
      <c r="AK32" s="47">
        <v>7</v>
      </c>
      <c r="AL32" s="47">
        <v>1</v>
      </c>
      <c r="AM32" s="47">
        <v>1</v>
      </c>
      <c r="AN32" s="47">
        <v>1</v>
      </c>
      <c r="AO32" s="47">
        <v>1</v>
      </c>
      <c r="AP32" s="47">
        <v>6</v>
      </c>
      <c r="AQ32" s="47" t="s">
        <v>39</v>
      </c>
      <c r="AR32" s="47">
        <v>2</v>
      </c>
      <c r="AS32" s="47">
        <v>26</v>
      </c>
      <c r="AT32" s="48">
        <v>1</v>
      </c>
      <c r="AU32" s="47" t="s">
        <v>40</v>
      </c>
      <c r="AV32" s="47" t="s">
        <v>40</v>
      </c>
      <c r="AW32" s="47" t="s">
        <v>40</v>
      </c>
    </row>
    <row r="33" spans="2:49" ht="43.5" customHeight="1">
      <c r="B33" s="32" t="s">
        <v>42</v>
      </c>
      <c r="C33" s="43">
        <f t="shared" ref="C33:AP33" si="3">C32-C31</f>
        <v>-4</v>
      </c>
      <c r="D33" s="43" t="s">
        <v>90</v>
      </c>
      <c r="E33" s="43">
        <f t="shared" si="3"/>
        <v>-15</v>
      </c>
      <c r="F33" s="43">
        <f t="shared" si="3"/>
        <v>-4</v>
      </c>
      <c r="G33" s="43">
        <f t="shared" si="3"/>
        <v>-1</v>
      </c>
      <c r="H33" s="43">
        <f t="shared" si="3"/>
        <v>-0.19999999999999996</v>
      </c>
      <c r="I33" s="43" t="s">
        <v>77</v>
      </c>
      <c r="J33" s="43" t="s">
        <v>127</v>
      </c>
      <c r="K33" s="43">
        <f t="shared" si="3"/>
        <v>0</v>
      </c>
      <c r="L33" s="43">
        <f t="shared" si="3"/>
        <v>0</v>
      </c>
      <c r="M33" s="43">
        <f t="shared" si="3"/>
        <v>0</v>
      </c>
      <c r="N33" s="43">
        <f t="shared" si="3"/>
        <v>0</v>
      </c>
      <c r="O33" s="43">
        <f t="shared" si="3"/>
        <v>0</v>
      </c>
      <c r="P33" s="43">
        <f t="shared" si="3"/>
        <v>0</v>
      </c>
      <c r="Q33" s="43">
        <f t="shared" si="3"/>
        <v>0</v>
      </c>
      <c r="R33" s="43">
        <f t="shared" si="3"/>
        <v>0</v>
      </c>
      <c r="S33" s="43">
        <f t="shared" si="3"/>
        <v>0</v>
      </c>
      <c r="T33" s="43">
        <f t="shared" si="3"/>
        <v>0</v>
      </c>
      <c r="U33" s="43">
        <f t="shared" si="3"/>
        <v>-3</v>
      </c>
      <c r="V33" s="43" t="s">
        <v>128</v>
      </c>
      <c r="W33" s="43" t="s">
        <v>91</v>
      </c>
      <c r="X33" s="43" t="s">
        <v>176</v>
      </c>
      <c r="Y33" s="43">
        <f t="shared" si="3"/>
        <v>0</v>
      </c>
      <c r="Z33" s="43">
        <f t="shared" si="3"/>
        <v>0</v>
      </c>
      <c r="AA33" s="43">
        <f t="shared" si="3"/>
        <v>-12</v>
      </c>
      <c r="AB33" s="43">
        <f t="shared" si="3"/>
        <v>-2.4</v>
      </c>
      <c r="AC33" s="43">
        <f t="shared" si="3"/>
        <v>-26</v>
      </c>
      <c r="AD33" s="43">
        <f t="shared" si="3"/>
        <v>-5</v>
      </c>
      <c r="AE33" s="43">
        <f t="shared" si="3"/>
        <v>-26</v>
      </c>
      <c r="AF33" s="43">
        <f t="shared" si="3"/>
        <v>-5</v>
      </c>
      <c r="AG33" s="43" t="s">
        <v>92</v>
      </c>
      <c r="AH33" s="43" t="s">
        <v>108</v>
      </c>
      <c r="AI33" s="43" t="s">
        <v>93</v>
      </c>
      <c r="AJ33" s="43" t="s">
        <v>266</v>
      </c>
      <c r="AK33" s="43">
        <f t="shared" si="3"/>
        <v>0</v>
      </c>
      <c r="AL33" s="43">
        <f t="shared" si="3"/>
        <v>0</v>
      </c>
      <c r="AM33" s="43">
        <f t="shared" si="3"/>
        <v>-1</v>
      </c>
      <c r="AN33" s="43">
        <f t="shared" si="3"/>
        <v>0</v>
      </c>
      <c r="AO33" s="43">
        <f t="shared" si="3"/>
        <v>0</v>
      </c>
      <c r="AP33" s="43">
        <f t="shared" si="3"/>
        <v>-1</v>
      </c>
      <c r="AQ33" s="43" t="s">
        <v>39</v>
      </c>
      <c r="AR33" s="43">
        <v>2</v>
      </c>
      <c r="AS33" s="43">
        <v>26</v>
      </c>
      <c r="AT33" s="44">
        <v>1</v>
      </c>
      <c r="AU33" s="43" t="s">
        <v>40</v>
      </c>
      <c r="AV33" s="43" t="s">
        <v>40</v>
      </c>
      <c r="AW33" s="43" t="s">
        <v>40</v>
      </c>
    </row>
    <row r="34" spans="2:49" ht="409.5" customHeight="1">
      <c r="B34" s="34" t="s">
        <v>43</v>
      </c>
      <c r="C34" s="59" t="s">
        <v>174</v>
      </c>
      <c r="D34" s="60"/>
      <c r="E34" s="60"/>
      <c r="F34" s="61"/>
      <c r="G34" s="62" t="s">
        <v>210</v>
      </c>
      <c r="H34" s="63"/>
      <c r="I34" s="63"/>
      <c r="J34" s="63"/>
      <c r="K34" s="63"/>
      <c r="L34" s="64"/>
      <c r="M34" s="59" t="s">
        <v>215</v>
      </c>
      <c r="N34" s="61"/>
      <c r="O34" s="59" t="s">
        <v>216</v>
      </c>
      <c r="P34" s="61"/>
      <c r="Q34" s="59" t="s">
        <v>211</v>
      </c>
      <c r="R34" s="60"/>
      <c r="S34" s="60"/>
      <c r="T34" s="60"/>
      <c r="U34" s="60"/>
      <c r="V34" s="61"/>
      <c r="W34" s="59" t="s">
        <v>214</v>
      </c>
      <c r="X34" s="60"/>
      <c r="Y34" s="60"/>
      <c r="Z34" s="60"/>
      <c r="AA34" s="60"/>
      <c r="AB34" s="60"/>
      <c r="AC34" s="60"/>
      <c r="AD34" s="61"/>
      <c r="AE34" s="59" t="s">
        <v>157</v>
      </c>
      <c r="AF34" s="61"/>
      <c r="AG34" s="65" t="s">
        <v>46</v>
      </c>
      <c r="AH34" s="61"/>
      <c r="AI34" s="59" t="s">
        <v>217</v>
      </c>
      <c r="AJ34" s="61"/>
      <c r="AK34" s="51" t="s">
        <v>212</v>
      </c>
      <c r="AL34" s="59" t="s">
        <v>170</v>
      </c>
      <c r="AM34" s="61"/>
      <c r="AN34" s="59" t="s">
        <v>160</v>
      </c>
      <c r="AO34" s="61"/>
      <c r="AP34" s="52" t="s">
        <v>171</v>
      </c>
      <c r="AQ34" s="51" t="s">
        <v>209</v>
      </c>
      <c r="AR34" s="59" t="s">
        <v>175</v>
      </c>
      <c r="AS34" s="61"/>
      <c r="AT34" s="38" t="s">
        <v>48</v>
      </c>
      <c r="AU34" s="51" t="s">
        <v>172</v>
      </c>
      <c r="AV34" s="51" t="s">
        <v>173</v>
      </c>
      <c r="AW34" s="51" t="s">
        <v>213</v>
      </c>
    </row>
    <row r="35" spans="2:49" ht="15.75" customHeight="1">
      <c r="B35" s="17"/>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0"/>
      <c r="AJ35" s="20"/>
      <c r="AK35" s="20"/>
      <c r="AL35" s="19"/>
      <c r="AM35" s="19"/>
      <c r="AN35" s="19"/>
      <c r="AO35" s="19"/>
      <c r="AP35" s="19"/>
      <c r="AQ35" s="19"/>
      <c r="AR35" s="19"/>
      <c r="AS35" s="19"/>
      <c r="AT35" s="19"/>
      <c r="AU35" s="19"/>
      <c r="AV35" s="19"/>
      <c r="AW35" s="19"/>
    </row>
    <row r="36" spans="2:49" ht="48" customHeight="1">
      <c r="B36" s="53" t="s">
        <v>63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5"/>
    </row>
    <row r="37" spans="2:49" ht="39.75" customHeight="1">
      <c r="B37" s="29" t="s">
        <v>32</v>
      </c>
      <c r="C37" s="45">
        <v>703</v>
      </c>
      <c r="D37" s="45">
        <v>340</v>
      </c>
      <c r="E37" s="45">
        <v>320</v>
      </c>
      <c r="F37" s="45">
        <v>43</v>
      </c>
      <c r="G37" s="45">
        <v>11</v>
      </c>
      <c r="H37" s="45">
        <v>2</v>
      </c>
      <c r="I37" s="45">
        <v>2</v>
      </c>
      <c r="J37" s="45">
        <v>0.3</v>
      </c>
      <c r="K37" s="45">
        <v>5</v>
      </c>
      <c r="L37" s="45">
        <v>0.7</v>
      </c>
      <c r="M37" s="45">
        <v>0</v>
      </c>
      <c r="N37" s="45">
        <v>0</v>
      </c>
      <c r="O37" s="45">
        <v>0</v>
      </c>
      <c r="P37" s="45">
        <v>0</v>
      </c>
      <c r="Q37" s="45">
        <v>0</v>
      </c>
      <c r="R37" s="45">
        <v>0</v>
      </c>
      <c r="S37" s="45">
        <v>0</v>
      </c>
      <c r="T37" s="45">
        <v>0</v>
      </c>
      <c r="U37" s="45">
        <v>5</v>
      </c>
      <c r="V37" s="45">
        <v>0.7</v>
      </c>
      <c r="W37" s="45">
        <v>61</v>
      </c>
      <c r="X37" s="45">
        <v>9</v>
      </c>
      <c r="Y37" s="45">
        <v>82</v>
      </c>
      <c r="Z37" s="45">
        <v>12</v>
      </c>
      <c r="AA37" s="45">
        <v>0</v>
      </c>
      <c r="AB37" s="45">
        <v>0</v>
      </c>
      <c r="AC37" s="45">
        <v>231</v>
      </c>
      <c r="AD37" s="45">
        <v>33</v>
      </c>
      <c r="AE37" s="45">
        <v>360</v>
      </c>
      <c r="AF37" s="45">
        <v>51</v>
      </c>
      <c r="AG37" s="45">
        <v>520</v>
      </c>
      <c r="AH37" s="45">
        <v>74</v>
      </c>
      <c r="AI37" s="45">
        <v>167</v>
      </c>
      <c r="AJ37" s="45">
        <v>24</v>
      </c>
      <c r="AK37" s="45">
        <v>62</v>
      </c>
      <c r="AL37" s="45">
        <v>1</v>
      </c>
      <c r="AM37" s="45">
        <v>1</v>
      </c>
      <c r="AN37" s="45">
        <v>1</v>
      </c>
      <c r="AO37" s="45">
        <v>1</v>
      </c>
      <c r="AP37" s="45">
        <v>7</v>
      </c>
      <c r="AQ37" s="56" t="s">
        <v>41</v>
      </c>
      <c r="AR37" s="57"/>
      <c r="AS37" s="57"/>
      <c r="AT37" s="57"/>
      <c r="AU37" s="57"/>
      <c r="AV37" s="57"/>
      <c r="AW37" s="58"/>
    </row>
    <row r="38" spans="2:49" ht="44.25" customHeight="1">
      <c r="B38" s="29" t="s">
        <v>33</v>
      </c>
      <c r="C38" s="46">
        <v>709</v>
      </c>
      <c r="D38" s="47">
        <v>350</v>
      </c>
      <c r="E38" s="47">
        <v>318</v>
      </c>
      <c r="F38" s="47">
        <v>41</v>
      </c>
      <c r="G38" s="48">
        <v>20</v>
      </c>
      <c r="H38" s="48">
        <v>3</v>
      </c>
      <c r="I38" s="48">
        <v>7</v>
      </c>
      <c r="J38" s="48">
        <v>1</v>
      </c>
      <c r="K38" s="48">
        <v>4</v>
      </c>
      <c r="L38" s="48">
        <v>0.5</v>
      </c>
      <c r="M38" s="48">
        <v>7</v>
      </c>
      <c r="N38" s="48">
        <v>1</v>
      </c>
      <c r="O38" s="48">
        <v>6</v>
      </c>
      <c r="P38" s="48">
        <v>0.8</v>
      </c>
      <c r="Q38" s="48">
        <v>0</v>
      </c>
      <c r="R38" s="48">
        <v>0</v>
      </c>
      <c r="S38" s="48">
        <v>0</v>
      </c>
      <c r="T38" s="48">
        <v>0</v>
      </c>
      <c r="U38" s="48">
        <v>0</v>
      </c>
      <c r="V38" s="48">
        <v>0</v>
      </c>
      <c r="W38" s="48">
        <v>37</v>
      </c>
      <c r="X38" s="48">
        <v>5.2</v>
      </c>
      <c r="Y38" s="48">
        <v>80</v>
      </c>
      <c r="Z38" s="48">
        <v>11</v>
      </c>
      <c r="AA38" s="48">
        <v>0</v>
      </c>
      <c r="AB38" s="48">
        <v>0</v>
      </c>
      <c r="AC38" s="48">
        <v>0</v>
      </c>
      <c r="AD38" s="48">
        <v>0</v>
      </c>
      <c r="AE38" s="48">
        <v>703</v>
      </c>
      <c r="AF38" s="48">
        <v>99</v>
      </c>
      <c r="AG38" s="48">
        <v>709</v>
      </c>
      <c r="AH38" s="48">
        <v>100</v>
      </c>
      <c r="AI38" s="48">
        <v>110</v>
      </c>
      <c r="AJ38" s="48">
        <v>16</v>
      </c>
      <c r="AK38" s="47">
        <v>5</v>
      </c>
      <c r="AL38" s="47">
        <v>1</v>
      </c>
      <c r="AM38" s="47">
        <v>1</v>
      </c>
      <c r="AN38" s="47">
        <v>1</v>
      </c>
      <c r="AO38" s="47">
        <v>1</v>
      </c>
      <c r="AP38" s="47">
        <v>7</v>
      </c>
      <c r="AQ38" s="47" t="s">
        <v>39</v>
      </c>
      <c r="AR38" s="47">
        <v>1</v>
      </c>
      <c r="AS38" s="47">
        <v>7</v>
      </c>
      <c r="AT38" s="48">
        <v>1</v>
      </c>
      <c r="AU38" s="47" t="s">
        <v>40</v>
      </c>
      <c r="AV38" s="47" t="s">
        <v>39</v>
      </c>
      <c r="AW38" s="47" t="s">
        <v>39</v>
      </c>
    </row>
    <row r="39" spans="2:49" ht="38.25" customHeight="1">
      <c r="B39" s="32" t="s">
        <v>42</v>
      </c>
      <c r="C39" s="43" t="s">
        <v>94</v>
      </c>
      <c r="D39" s="43" t="s">
        <v>95</v>
      </c>
      <c r="E39" s="43">
        <f t="shared" ref="E39:AP39" si="4">E38-E37</f>
        <v>-2</v>
      </c>
      <c r="F39" s="43">
        <f t="shared" si="4"/>
        <v>-2</v>
      </c>
      <c r="G39" s="43" t="s">
        <v>96</v>
      </c>
      <c r="H39" s="43" t="s">
        <v>72</v>
      </c>
      <c r="I39" s="43" t="s">
        <v>97</v>
      </c>
      <c r="J39" s="43" t="s">
        <v>130</v>
      </c>
      <c r="K39" s="43">
        <f t="shared" si="4"/>
        <v>-1</v>
      </c>
      <c r="L39" s="43">
        <f t="shared" si="4"/>
        <v>-0.19999999999999996</v>
      </c>
      <c r="M39" s="43" t="s">
        <v>83</v>
      </c>
      <c r="N39" s="43" t="s">
        <v>72</v>
      </c>
      <c r="O39" s="43" t="s">
        <v>94</v>
      </c>
      <c r="P39" s="43" t="s">
        <v>129</v>
      </c>
      <c r="Q39" s="43">
        <f t="shared" si="4"/>
        <v>0</v>
      </c>
      <c r="R39" s="43">
        <f t="shared" si="4"/>
        <v>0</v>
      </c>
      <c r="S39" s="43">
        <f t="shared" si="4"/>
        <v>0</v>
      </c>
      <c r="T39" s="43">
        <f t="shared" si="4"/>
        <v>0</v>
      </c>
      <c r="U39" s="43">
        <f t="shared" si="4"/>
        <v>-5</v>
      </c>
      <c r="V39" s="43">
        <f t="shared" si="4"/>
        <v>-0.7</v>
      </c>
      <c r="W39" s="43">
        <f t="shared" si="4"/>
        <v>-24</v>
      </c>
      <c r="X39" s="43">
        <f t="shared" si="4"/>
        <v>-3.8</v>
      </c>
      <c r="Y39" s="43">
        <f t="shared" si="4"/>
        <v>-2</v>
      </c>
      <c r="Z39" s="43">
        <f t="shared" si="4"/>
        <v>-1</v>
      </c>
      <c r="AA39" s="43">
        <f t="shared" si="4"/>
        <v>0</v>
      </c>
      <c r="AB39" s="43">
        <f t="shared" si="4"/>
        <v>0</v>
      </c>
      <c r="AC39" s="43">
        <f t="shared" si="4"/>
        <v>-231</v>
      </c>
      <c r="AD39" s="43">
        <f t="shared" si="4"/>
        <v>-33</v>
      </c>
      <c r="AE39" s="43" t="s">
        <v>98</v>
      </c>
      <c r="AF39" s="43" t="s">
        <v>131</v>
      </c>
      <c r="AG39" s="43" t="s">
        <v>99</v>
      </c>
      <c r="AH39" s="43" t="s">
        <v>84</v>
      </c>
      <c r="AI39" s="43">
        <f t="shared" si="4"/>
        <v>-57</v>
      </c>
      <c r="AJ39" s="43">
        <f t="shared" si="4"/>
        <v>-8</v>
      </c>
      <c r="AK39" s="43">
        <f t="shared" si="4"/>
        <v>-57</v>
      </c>
      <c r="AL39" s="43">
        <f t="shared" si="4"/>
        <v>0</v>
      </c>
      <c r="AM39" s="43">
        <f t="shared" si="4"/>
        <v>0</v>
      </c>
      <c r="AN39" s="43">
        <f t="shared" si="4"/>
        <v>0</v>
      </c>
      <c r="AO39" s="43">
        <f t="shared" si="4"/>
        <v>0</v>
      </c>
      <c r="AP39" s="43">
        <f t="shared" si="4"/>
        <v>0</v>
      </c>
      <c r="AQ39" s="43" t="s">
        <v>39</v>
      </c>
      <c r="AR39" s="43">
        <v>1</v>
      </c>
      <c r="AS39" s="43">
        <v>7</v>
      </c>
      <c r="AT39" s="44">
        <v>1</v>
      </c>
      <c r="AU39" s="43" t="s">
        <v>40</v>
      </c>
      <c r="AV39" s="43" t="s">
        <v>39</v>
      </c>
      <c r="AW39" s="43" t="s">
        <v>39</v>
      </c>
    </row>
    <row r="40" spans="2:49" ht="323.25" customHeight="1">
      <c r="B40" s="34" t="s">
        <v>43</v>
      </c>
      <c r="C40" s="59" t="s">
        <v>178</v>
      </c>
      <c r="D40" s="60"/>
      <c r="E40" s="60"/>
      <c r="F40" s="61"/>
      <c r="G40" s="62" t="s">
        <v>218</v>
      </c>
      <c r="H40" s="63"/>
      <c r="I40" s="63"/>
      <c r="J40" s="63"/>
      <c r="K40" s="63"/>
      <c r="L40" s="64"/>
      <c r="M40" s="59" t="s">
        <v>224</v>
      </c>
      <c r="N40" s="61"/>
      <c r="O40" s="59" t="s">
        <v>225</v>
      </c>
      <c r="P40" s="61"/>
      <c r="Q40" s="59" t="s">
        <v>219</v>
      </c>
      <c r="R40" s="60"/>
      <c r="S40" s="60"/>
      <c r="T40" s="60"/>
      <c r="U40" s="60"/>
      <c r="V40" s="61"/>
      <c r="W40" s="66" t="s">
        <v>244</v>
      </c>
      <c r="X40" s="60"/>
      <c r="Y40" s="60"/>
      <c r="Z40" s="60"/>
      <c r="AA40" s="60"/>
      <c r="AB40" s="60"/>
      <c r="AC40" s="60"/>
      <c r="AD40" s="61"/>
      <c r="AE40" s="65" t="s">
        <v>45</v>
      </c>
      <c r="AF40" s="61"/>
      <c r="AG40" s="65" t="s">
        <v>46</v>
      </c>
      <c r="AH40" s="61"/>
      <c r="AI40" s="59" t="s">
        <v>220</v>
      </c>
      <c r="AJ40" s="61"/>
      <c r="AK40" s="51" t="s">
        <v>221</v>
      </c>
      <c r="AL40" s="59" t="s">
        <v>170</v>
      </c>
      <c r="AM40" s="61"/>
      <c r="AN40" s="59" t="s">
        <v>160</v>
      </c>
      <c r="AO40" s="61"/>
      <c r="AP40" s="52" t="s">
        <v>177</v>
      </c>
      <c r="AQ40" s="51" t="s">
        <v>222</v>
      </c>
      <c r="AR40" s="59" t="s">
        <v>179</v>
      </c>
      <c r="AS40" s="61"/>
      <c r="AT40" s="38" t="s">
        <v>48</v>
      </c>
      <c r="AU40" s="51" t="s">
        <v>172</v>
      </c>
      <c r="AV40" s="51" t="s">
        <v>223</v>
      </c>
      <c r="AW40" s="51" t="s">
        <v>155</v>
      </c>
    </row>
    <row r="41" spans="2:49" ht="15.75" customHeight="1">
      <c r="B41" s="28"/>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c r="AJ41" s="27"/>
      <c r="AK41" s="27"/>
      <c r="AL41" s="23"/>
      <c r="AM41" s="23"/>
      <c r="AN41" s="23"/>
      <c r="AO41" s="23"/>
      <c r="AP41" s="23"/>
      <c r="AQ41" s="23"/>
      <c r="AR41" s="23"/>
      <c r="AS41" s="23"/>
      <c r="AT41" s="23"/>
      <c r="AU41" s="23"/>
      <c r="AV41" s="23"/>
      <c r="AW41" s="23"/>
    </row>
    <row r="42" spans="2:49" ht="39.75" customHeight="1">
      <c r="B42" s="53" t="s">
        <v>64</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5"/>
    </row>
    <row r="43" spans="2:49" ht="40.5" customHeight="1">
      <c r="B43" s="29" t="s">
        <v>32</v>
      </c>
      <c r="C43" s="45">
        <v>230</v>
      </c>
      <c r="D43" s="45">
        <v>89</v>
      </c>
      <c r="E43" s="45">
        <v>119</v>
      </c>
      <c r="F43" s="45">
        <v>22</v>
      </c>
      <c r="G43" s="45">
        <v>0</v>
      </c>
      <c r="H43" s="45">
        <v>0</v>
      </c>
      <c r="I43" s="45">
        <v>0</v>
      </c>
      <c r="J43" s="45">
        <v>0</v>
      </c>
      <c r="K43" s="45">
        <v>0</v>
      </c>
      <c r="L43" s="45">
        <v>0</v>
      </c>
      <c r="M43" s="45">
        <v>0</v>
      </c>
      <c r="N43" s="45">
        <v>0</v>
      </c>
      <c r="O43" s="45">
        <v>0</v>
      </c>
      <c r="P43" s="45">
        <v>0</v>
      </c>
      <c r="Q43" s="45">
        <v>0</v>
      </c>
      <c r="R43" s="45">
        <v>0</v>
      </c>
      <c r="S43" s="45">
        <v>0</v>
      </c>
      <c r="T43" s="45">
        <v>0</v>
      </c>
      <c r="U43" s="45">
        <v>0</v>
      </c>
      <c r="V43" s="45">
        <v>0</v>
      </c>
      <c r="W43" s="45">
        <v>1</v>
      </c>
      <c r="X43" s="45">
        <v>0.01</v>
      </c>
      <c r="Y43" s="45">
        <v>28</v>
      </c>
      <c r="Z43" s="45">
        <v>12</v>
      </c>
      <c r="AA43" s="49">
        <v>0</v>
      </c>
      <c r="AB43" s="49">
        <v>0</v>
      </c>
      <c r="AC43" s="45">
        <v>228</v>
      </c>
      <c r="AD43" s="45">
        <v>99</v>
      </c>
      <c r="AE43" s="45">
        <v>157</v>
      </c>
      <c r="AF43" s="45">
        <v>68</v>
      </c>
      <c r="AG43" s="45">
        <v>89</v>
      </c>
      <c r="AH43" s="45">
        <v>39</v>
      </c>
      <c r="AI43" s="45">
        <v>41</v>
      </c>
      <c r="AJ43" s="45">
        <v>18</v>
      </c>
      <c r="AK43" s="45">
        <v>19</v>
      </c>
      <c r="AL43" s="45">
        <v>0</v>
      </c>
      <c r="AM43" s="45">
        <v>0</v>
      </c>
      <c r="AN43" s="45">
        <v>1</v>
      </c>
      <c r="AO43" s="45">
        <v>2</v>
      </c>
      <c r="AP43" s="45">
        <v>7</v>
      </c>
      <c r="AQ43" s="56" t="s">
        <v>41</v>
      </c>
      <c r="AR43" s="57"/>
      <c r="AS43" s="57"/>
      <c r="AT43" s="57"/>
      <c r="AU43" s="57"/>
      <c r="AV43" s="57"/>
      <c r="AW43" s="58"/>
    </row>
    <row r="44" spans="2:49" ht="42" customHeight="1">
      <c r="B44" s="29" t="s">
        <v>33</v>
      </c>
      <c r="C44" s="46">
        <v>227</v>
      </c>
      <c r="D44" s="47">
        <v>90</v>
      </c>
      <c r="E44" s="47">
        <v>117</v>
      </c>
      <c r="F44" s="47">
        <v>20</v>
      </c>
      <c r="G44" s="48">
        <v>0</v>
      </c>
      <c r="H44" s="48">
        <v>0</v>
      </c>
      <c r="I44" s="48">
        <v>0</v>
      </c>
      <c r="J44" s="48">
        <v>0</v>
      </c>
      <c r="K44" s="48">
        <v>0</v>
      </c>
      <c r="L44" s="48">
        <v>0</v>
      </c>
      <c r="M44" s="48">
        <v>0</v>
      </c>
      <c r="N44" s="48">
        <v>0</v>
      </c>
      <c r="O44" s="48">
        <v>0</v>
      </c>
      <c r="P44" s="48">
        <v>0</v>
      </c>
      <c r="Q44" s="48">
        <v>0</v>
      </c>
      <c r="R44" s="48">
        <v>0</v>
      </c>
      <c r="S44" s="48">
        <v>0</v>
      </c>
      <c r="T44" s="48">
        <v>0</v>
      </c>
      <c r="U44" s="48">
        <v>2</v>
      </c>
      <c r="V44" s="48">
        <v>0.9</v>
      </c>
      <c r="W44" s="48">
        <v>100</v>
      </c>
      <c r="X44" s="48">
        <v>44</v>
      </c>
      <c r="Y44" s="48">
        <v>52</v>
      </c>
      <c r="Z44" s="48">
        <v>23</v>
      </c>
      <c r="AA44" s="48">
        <v>0</v>
      </c>
      <c r="AB44" s="48">
        <v>0</v>
      </c>
      <c r="AC44" s="48">
        <v>167</v>
      </c>
      <c r="AD44" s="48">
        <v>74</v>
      </c>
      <c r="AE44" s="48">
        <v>151</v>
      </c>
      <c r="AF44" s="48">
        <v>67</v>
      </c>
      <c r="AG44" s="48">
        <v>224</v>
      </c>
      <c r="AH44" s="48">
        <v>98.6</v>
      </c>
      <c r="AI44" s="48">
        <v>224</v>
      </c>
      <c r="AJ44" s="48">
        <v>98.6</v>
      </c>
      <c r="AK44" s="47">
        <v>7</v>
      </c>
      <c r="AL44" s="47">
        <v>1</v>
      </c>
      <c r="AM44" s="47">
        <v>1</v>
      </c>
      <c r="AN44" s="47">
        <v>1</v>
      </c>
      <c r="AO44" s="47">
        <v>1</v>
      </c>
      <c r="AP44" s="47">
        <v>9</v>
      </c>
      <c r="AQ44" s="47" t="s">
        <v>40</v>
      </c>
      <c r="AR44" s="47">
        <v>1</v>
      </c>
      <c r="AS44" s="47">
        <v>12</v>
      </c>
      <c r="AT44" s="48">
        <v>1</v>
      </c>
      <c r="AU44" s="47" t="s">
        <v>40</v>
      </c>
      <c r="AV44" s="47" t="s">
        <v>40</v>
      </c>
      <c r="AW44" s="47" t="s">
        <v>40</v>
      </c>
    </row>
    <row r="45" spans="2:49" ht="39.75" customHeight="1">
      <c r="B45" s="32" t="s">
        <v>42</v>
      </c>
      <c r="C45" s="43">
        <f t="shared" ref="C45:AO45" si="5">C44-C43</f>
        <v>-3</v>
      </c>
      <c r="D45" s="43" t="s">
        <v>72</v>
      </c>
      <c r="E45" s="43">
        <f t="shared" si="5"/>
        <v>-2</v>
      </c>
      <c r="F45" s="43">
        <f t="shared" si="5"/>
        <v>-2</v>
      </c>
      <c r="G45" s="43">
        <f t="shared" si="5"/>
        <v>0</v>
      </c>
      <c r="H45" s="43">
        <f t="shared" si="5"/>
        <v>0</v>
      </c>
      <c r="I45" s="43">
        <f t="shared" si="5"/>
        <v>0</v>
      </c>
      <c r="J45" s="43">
        <f t="shared" si="5"/>
        <v>0</v>
      </c>
      <c r="K45" s="43">
        <f t="shared" si="5"/>
        <v>0</v>
      </c>
      <c r="L45" s="43">
        <f t="shared" si="5"/>
        <v>0</v>
      </c>
      <c r="M45" s="43">
        <f t="shared" si="5"/>
        <v>0</v>
      </c>
      <c r="N45" s="43">
        <f t="shared" si="5"/>
        <v>0</v>
      </c>
      <c r="O45" s="43">
        <f t="shared" si="5"/>
        <v>0</v>
      </c>
      <c r="P45" s="43">
        <f t="shared" si="5"/>
        <v>0</v>
      </c>
      <c r="Q45" s="43">
        <f t="shared" si="5"/>
        <v>0</v>
      </c>
      <c r="R45" s="43">
        <f t="shared" si="5"/>
        <v>0</v>
      </c>
      <c r="S45" s="43">
        <f t="shared" si="5"/>
        <v>0</v>
      </c>
      <c r="T45" s="43">
        <f t="shared" si="5"/>
        <v>0</v>
      </c>
      <c r="U45" s="43" t="s">
        <v>77</v>
      </c>
      <c r="V45" s="43" t="s">
        <v>132</v>
      </c>
      <c r="W45" s="43" t="s">
        <v>100</v>
      </c>
      <c r="X45" s="43" t="s">
        <v>133</v>
      </c>
      <c r="Y45" s="43" t="s">
        <v>101</v>
      </c>
      <c r="Z45" s="43" t="s">
        <v>120</v>
      </c>
      <c r="AA45" s="43">
        <f t="shared" si="5"/>
        <v>0</v>
      </c>
      <c r="AB45" s="43">
        <f t="shared" si="5"/>
        <v>0</v>
      </c>
      <c r="AC45" s="43">
        <f t="shared" si="5"/>
        <v>-61</v>
      </c>
      <c r="AD45" s="43">
        <f t="shared" si="5"/>
        <v>-25</v>
      </c>
      <c r="AE45" s="43">
        <f t="shared" si="5"/>
        <v>-6</v>
      </c>
      <c r="AF45" s="43">
        <f t="shared" si="5"/>
        <v>-1</v>
      </c>
      <c r="AG45" s="43" t="s">
        <v>102</v>
      </c>
      <c r="AH45" s="43" t="s">
        <v>134</v>
      </c>
      <c r="AI45" s="43" t="s">
        <v>103</v>
      </c>
      <c r="AJ45" s="43" t="s">
        <v>135</v>
      </c>
      <c r="AK45" s="43">
        <f t="shared" si="5"/>
        <v>-12</v>
      </c>
      <c r="AL45" s="43" t="s">
        <v>72</v>
      </c>
      <c r="AM45" s="43" t="s">
        <v>72</v>
      </c>
      <c r="AN45" s="43">
        <f t="shared" si="5"/>
        <v>0</v>
      </c>
      <c r="AO45" s="43">
        <f t="shared" si="5"/>
        <v>-1</v>
      </c>
      <c r="AP45" s="43" t="s">
        <v>77</v>
      </c>
      <c r="AQ45" s="43" t="s">
        <v>40</v>
      </c>
      <c r="AR45" s="43">
        <v>1</v>
      </c>
      <c r="AS45" s="43">
        <v>12</v>
      </c>
      <c r="AT45" s="44">
        <v>1</v>
      </c>
      <c r="AU45" s="43" t="s">
        <v>40</v>
      </c>
      <c r="AV45" s="43" t="s">
        <v>40</v>
      </c>
      <c r="AW45" s="43" t="s">
        <v>40</v>
      </c>
    </row>
    <row r="46" spans="2:49" ht="285" customHeight="1">
      <c r="B46" s="34" t="s">
        <v>43</v>
      </c>
      <c r="C46" s="59" t="s">
        <v>181</v>
      </c>
      <c r="D46" s="60"/>
      <c r="E46" s="60"/>
      <c r="F46" s="61"/>
      <c r="G46" s="62" t="s">
        <v>278</v>
      </c>
      <c r="H46" s="63"/>
      <c r="I46" s="63"/>
      <c r="J46" s="63"/>
      <c r="K46" s="63"/>
      <c r="L46" s="64"/>
      <c r="M46" s="59" t="s">
        <v>279</v>
      </c>
      <c r="N46" s="61"/>
      <c r="O46" s="59" t="s">
        <v>280</v>
      </c>
      <c r="P46" s="61"/>
      <c r="Q46" s="59" t="s">
        <v>281</v>
      </c>
      <c r="R46" s="60"/>
      <c r="S46" s="60"/>
      <c r="T46" s="60"/>
      <c r="U46" s="60"/>
      <c r="V46" s="61"/>
      <c r="W46" s="59" t="s">
        <v>282</v>
      </c>
      <c r="X46" s="60"/>
      <c r="Y46" s="60"/>
      <c r="Z46" s="60"/>
      <c r="AA46" s="60"/>
      <c r="AB46" s="60"/>
      <c r="AC46" s="60"/>
      <c r="AD46" s="61"/>
      <c r="AE46" s="59" t="s">
        <v>157</v>
      </c>
      <c r="AF46" s="61"/>
      <c r="AG46" s="65" t="s">
        <v>46</v>
      </c>
      <c r="AH46" s="61"/>
      <c r="AI46" s="59" t="s">
        <v>283</v>
      </c>
      <c r="AJ46" s="61"/>
      <c r="AK46" s="51" t="s">
        <v>284</v>
      </c>
      <c r="AL46" s="59" t="s">
        <v>170</v>
      </c>
      <c r="AM46" s="61"/>
      <c r="AN46" s="59" t="s">
        <v>160</v>
      </c>
      <c r="AO46" s="61"/>
      <c r="AP46" s="36" t="s">
        <v>50</v>
      </c>
      <c r="AQ46" s="51" t="s">
        <v>180</v>
      </c>
      <c r="AR46" s="59" t="s">
        <v>182</v>
      </c>
      <c r="AS46" s="61"/>
      <c r="AT46" s="38" t="s">
        <v>48</v>
      </c>
      <c r="AU46" s="51" t="s">
        <v>172</v>
      </c>
      <c r="AV46" s="51" t="s">
        <v>173</v>
      </c>
      <c r="AW46" s="51" t="s">
        <v>285</v>
      </c>
    </row>
    <row r="47" spans="2:49" ht="15.75" customHeight="1">
      <c r="B47" s="17"/>
      <c r="C47" s="18"/>
      <c r="D47" s="18"/>
      <c r="E47" s="18"/>
      <c r="F47" s="18"/>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8"/>
      <c r="AL47" s="18"/>
      <c r="AM47" s="18"/>
      <c r="AN47" s="18"/>
      <c r="AO47" s="18"/>
      <c r="AP47" s="18"/>
      <c r="AQ47" s="18"/>
      <c r="AR47" s="18"/>
      <c r="AS47" s="18"/>
      <c r="AT47" s="19"/>
      <c r="AU47" s="18"/>
      <c r="AV47" s="18"/>
      <c r="AW47" s="18"/>
    </row>
    <row r="48" spans="2:49" ht="55.5" customHeight="1">
      <c r="B48" s="53" t="s">
        <v>65</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5"/>
    </row>
    <row r="49" spans="2:49" ht="39.75" customHeight="1">
      <c r="B49" s="29" t="s">
        <v>32</v>
      </c>
      <c r="C49" s="45">
        <v>516</v>
      </c>
      <c r="D49" s="45">
        <v>232</v>
      </c>
      <c r="E49" s="45">
        <v>256</v>
      </c>
      <c r="F49" s="45">
        <v>28</v>
      </c>
      <c r="G49" s="45">
        <v>3</v>
      </c>
      <c r="H49" s="45">
        <v>0.5</v>
      </c>
      <c r="I49" s="45">
        <v>2</v>
      </c>
      <c r="J49" s="45">
        <v>0.38</v>
      </c>
      <c r="K49" s="45">
        <v>2</v>
      </c>
      <c r="L49" s="45">
        <v>0.4</v>
      </c>
      <c r="M49" s="45">
        <v>2</v>
      </c>
      <c r="N49" s="45">
        <v>0.4</v>
      </c>
      <c r="O49" s="45">
        <v>0</v>
      </c>
      <c r="P49" s="45">
        <v>0</v>
      </c>
      <c r="Q49" s="45">
        <v>0</v>
      </c>
      <c r="R49" s="45">
        <v>0</v>
      </c>
      <c r="S49" s="45">
        <v>1</v>
      </c>
      <c r="T49" s="45">
        <v>0.2</v>
      </c>
      <c r="U49" s="45">
        <v>5</v>
      </c>
      <c r="V49" s="45">
        <v>1</v>
      </c>
      <c r="W49" s="45">
        <v>33</v>
      </c>
      <c r="X49" s="45">
        <v>6</v>
      </c>
      <c r="Y49" s="45">
        <v>52</v>
      </c>
      <c r="Z49" s="45">
        <v>10</v>
      </c>
      <c r="AA49" s="45">
        <v>0</v>
      </c>
      <c r="AB49" s="45">
        <v>0</v>
      </c>
      <c r="AC49" s="45">
        <v>28</v>
      </c>
      <c r="AD49" s="45">
        <v>5</v>
      </c>
      <c r="AE49" s="45">
        <v>304</v>
      </c>
      <c r="AF49" s="45">
        <v>59</v>
      </c>
      <c r="AG49" s="45">
        <v>230</v>
      </c>
      <c r="AH49" s="45">
        <v>44</v>
      </c>
      <c r="AI49" s="45">
        <v>107</v>
      </c>
      <c r="AJ49" s="45">
        <v>21</v>
      </c>
      <c r="AK49" s="45">
        <v>35</v>
      </c>
      <c r="AL49" s="45">
        <v>1</v>
      </c>
      <c r="AM49" s="45">
        <v>5</v>
      </c>
      <c r="AN49" s="45">
        <v>1</v>
      </c>
      <c r="AO49" s="45">
        <v>1</v>
      </c>
      <c r="AP49" s="45">
        <v>2</v>
      </c>
      <c r="AQ49" s="56" t="s">
        <v>41</v>
      </c>
      <c r="AR49" s="57"/>
      <c r="AS49" s="57"/>
      <c r="AT49" s="57"/>
      <c r="AU49" s="57"/>
      <c r="AV49" s="57"/>
      <c r="AW49" s="58"/>
    </row>
    <row r="50" spans="2:49" ht="47.25" customHeight="1">
      <c r="B50" s="29" t="s">
        <v>33</v>
      </c>
      <c r="C50" s="46">
        <v>542</v>
      </c>
      <c r="D50" s="47">
        <v>252</v>
      </c>
      <c r="E50" s="47">
        <v>268</v>
      </c>
      <c r="F50" s="47">
        <v>22</v>
      </c>
      <c r="G50" s="48">
        <v>13</v>
      </c>
      <c r="H50" s="48">
        <v>2</v>
      </c>
      <c r="I50" s="48">
        <v>5</v>
      </c>
      <c r="J50" s="48">
        <v>0.9</v>
      </c>
      <c r="K50" s="48">
        <v>0</v>
      </c>
      <c r="L50" s="48">
        <v>0</v>
      </c>
      <c r="M50" s="48">
        <v>1</v>
      </c>
      <c r="N50" s="48">
        <v>0.1</v>
      </c>
      <c r="O50" s="48">
        <v>0</v>
      </c>
      <c r="P50" s="48">
        <v>0</v>
      </c>
      <c r="Q50" s="48">
        <v>0</v>
      </c>
      <c r="R50" s="48">
        <v>0</v>
      </c>
      <c r="S50" s="48">
        <v>2</v>
      </c>
      <c r="T50" s="48">
        <v>0.3</v>
      </c>
      <c r="U50" s="48">
        <v>7</v>
      </c>
      <c r="V50" s="48">
        <v>1.2</v>
      </c>
      <c r="W50" s="48">
        <v>27</v>
      </c>
      <c r="X50" s="48">
        <v>5</v>
      </c>
      <c r="Y50" s="48">
        <v>52</v>
      </c>
      <c r="Z50" s="48">
        <v>9.5</v>
      </c>
      <c r="AA50" s="48">
        <v>0</v>
      </c>
      <c r="AB50" s="48">
        <v>0</v>
      </c>
      <c r="AC50" s="48">
        <v>0</v>
      </c>
      <c r="AD50" s="48">
        <v>0</v>
      </c>
      <c r="AE50" s="48">
        <v>471</v>
      </c>
      <c r="AF50" s="48">
        <v>87</v>
      </c>
      <c r="AG50" s="48">
        <v>52</v>
      </c>
      <c r="AH50" s="48">
        <v>9.5</v>
      </c>
      <c r="AI50" s="48">
        <v>136</v>
      </c>
      <c r="AJ50" s="48">
        <v>25</v>
      </c>
      <c r="AK50" s="47">
        <v>12</v>
      </c>
      <c r="AL50" s="47">
        <v>1</v>
      </c>
      <c r="AM50" s="47">
        <v>5</v>
      </c>
      <c r="AN50" s="47">
        <v>1</v>
      </c>
      <c r="AO50" s="47">
        <v>1</v>
      </c>
      <c r="AP50" s="47">
        <v>5</v>
      </c>
      <c r="AQ50" s="47" t="s">
        <v>39</v>
      </c>
      <c r="AR50" s="47">
        <v>0</v>
      </c>
      <c r="AS50" s="47">
        <v>0</v>
      </c>
      <c r="AT50" s="48">
        <v>1</v>
      </c>
      <c r="AU50" s="47" t="s">
        <v>39</v>
      </c>
      <c r="AV50" s="47" t="s">
        <v>39</v>
      </c>
      <c r="AW50" s="47" t="s">
        <v>39</v>
      </c>
    </row>
    <row r="51" spans="2:49" ht="49.5" customHeight="1">
      <c r="B51" s="32" t="s">
        <v>42</v>
      </c>
      <c r="C51" s="43" t="s">
        <v>84</v>
      </c>
      <c r="D51" s="43" t="s">
        <v>85</v>
      </c>
      <c r="E51" s="43" t="s">
        <v>78</v>
      </c>
      <c r="F51" s="43">
        <f t="shared" ref="F51:AO51" si="6">F50-F49</f>
        <v>-6</v>
      </c>
      <c r="G51" s="43" t="s">
        <v>95</v>
      </c>
      <c r="H51" s="43" t="s">
        <v>136</v>
      </c>
      <c r="I51" s="43" t="s">
        <v>81</v>
      </c>
      <c r="J51" s="43" t="s">
        <v>137</v>
      </c>
      <c r="K51" s="43">
        <f t="shared" si="6"/>
        <v>-2</v>
      </c>
      <c r="L51" s="43">
        <f t="shared" si="6"/>
        <v>-0.4</v>
      </c>
      <c r="M51" s="43">
        <f t="shared" si="6"/>
        <v>-1</v>
      </c>
      <c r="N51" s="43">
        <f t="shared" si="6"/>
        <v>-0.30000000000000004</v>
      </c>
      <c r="O51" s="43">
        <f t="shared" si="6"/>
        <v>0</v>
      </c>
      <c r="P51" s="43">
        <f t="shared" si="6"/>
        <v>0</v>
      </c>
      <c r="Q51" s="43">
        <f t="shared" si="6"/>
        <v>0</v>
      </c>
      <c r="R51" s="43">
        <f t="shared" si="6"/>
        <v>0</v>
      </c>
      <c r="S51" s="43" t="s">
        <v>72</v>
      </c>
      <c r="T51" s="43" t="s">
        <v>117</v>
      </c>
      <c r="U51" s="43" t="s">
        <v>77</v>
      </c>
      <c r="V51" s="43" t="s">
        <v>124</v>
      </c>
      <c r="W51" s="43">
        <f t="shared" si="6"/>
        <v>-6</v>
      </c>
      <c r="X51" s="43">
        <f t="shared" si="6"/>
        <v>-1</v>
      </c>
      <c r="Y51" s="43">
        <f t="shared" si="6"/>
        <v>0</v>
      </c>
      <c r="Z51" s="43">
        <f t="shared" si="6"/>
        <v>-0.5</v>
      </c>
      <c r="AA51" s="43">
        <f t="shared" si="6"/>
        <v>0</v>
      </c>
      <c r="AB51" s="43">
        <f t="shared" si="6"/>
        <v>0</v>
      </c>
      <c r="AC51" s="43">
        <f t="shared" si="6"/>
        <v>-28</v>
      </c>
      <c r="AD51" s="43">
        <f t="shared" si="6"/>
        <v>-5</v>
      </c>
      <c r="AE51" s="43" t="s">
        <v>104</v>
      </c>
      <c r="AF51" s="43" t="s">
        <v>88</v>
      </c>
      <c r="AG51" s="43">
        <f t="shared" si="6"/>
        <v>-178</v>
      </c>
      <c r="AH51" s="43">
        <f t="shared" si="6"/>
        <v>-34.5</v>
      </c>
      <c r="AI51" s="43" t="s">
        <v>105</v>
      </c>
      <c r="AJ51" s="43" t="s">
        <v>108</v>
      </c>
      <c r="AK51" s="43">
        <f t="shared" si="6"/>
        <v>-23</v>
      </c>
      <c r="AL51" s="43">
        <f t="shared" si="6"/>
        <v>0</v>
      </c>
      <c r="AM51" s="43">
        <f t="shared" si="6"/>
        <v>0</v>
      </c>
      <c r="AN51" s="43">
        <f t="shared" si="6"/>
        <v>0</v>
      </c>
      <c r="AO51" s="43">
        <f t="shared" si="6"/>
        <v>0</v>
      </c>
      <c r="AP51" s="43" t="s">
        <v>81</v>
      </c>
      <c r="AQ51" s="43" t="s">
        <v>39</v>
      </c>
      <c r="AR51" s="43">
        <v>0</v>
      </c>
      <c r="AS51" s="43">
        <v>0</v>
      </c>
      <c r="AT51" s="44">
        <v>1</v>
      </c>
      <c r="AU51" s="43" t="s">
        <v>39</v>
      </c>
      <c r="AV51" s="43" t="s">
        <v>39</v>
      </c>
      <c r="AW51" s="43" t="s">
        <v>39</v>
      </c>
    </row>
    <row r="52" spans="2:49" ht="332.25" customHeight="1">
      <c r="B52" s="34" t="s">
        <v>43</v>
      </c>
      <c r="C52" s="59" t="s">
        <v>187</v>
      </c>
      <c r="D52" s="60"/>
      <c r="E52" s="60"/>
      <c r="F52" s="61"/>
      <c r="G52" s="62" t="s">
        <v>232</v>
      </c>
      <c r="H52" s="63"/>
      <c r="I52" s="63"/>
      <c r="J52" s="63"/>
      <c r="K52" s="63"/>
      <c r="L52" s="64"/>
      <c r="M52" s="59" t="s">
        <v>233</v>
      </c>
      <c r="N52" s="61"/>
      <c r="O52" s="59" t="s">
        <v>234</v>
      </c>
      <c r="P52" s="61"/>
      <c r="Q52" s="59" t="s">
        <v>231</v>
      </c>
      <c r="R52" s="60"/>
      <c r="S52" s="60"/>
      <c r="T52" s="60"/>
      <c r="U52" s="60"/>
      <c r="V52" s="61"/>
      <c r="W52" s="59" t="s">
        <v>230</v>
      </c>
      <c r="X52" s="60"/>
      <c r="Y52" s="60"/>
      <c r="Z52" s="60"/>
      <c r="AA52" s="60"/>
      <c r="AB52" s="60"/>
      <c r="AC52" s="60"/>
      <c r="AD52" s="61"/>
      <c r="AE52" s="65" t="s">
        <v>45</v>
      </c>
      <c r="AF52" s="61"/>
      <c r="AG52" s="59" t="s">
        <v>183</v>
      </c>
      <c r="AH52" s="61"/>
      <c r="AI52" s="59" t="s">
        <v>229</v>
      </c>
      <c r="AJ52" s="61"/>
      <c r="AK52" s="51" t="s">
        <v>228</v>
      </c>
      <c r="AL52" s="59" t="s">
        <v>184</v>
      </c>
      <c r="AM52" s="61"/>
      <c r="AN52" s="59" t="s">
        <v>160</v>
      </c>
      <c r="AO52" s="61"/>
      <c r="AP52" s="36" t="s">
        <v>50</v>
      </c>
      <c r="AQ52" s="51" t="s">
        <v>227</v>
      </c>
      <c r="AR52" s="59" t="s">
        <v>185</v>
      </c>
      <c r="AS52" s="61"/>
      <c r="AT52" s="38" t="s">
        <v>48</v>
      </c>
      <c r="AU52" s="37" t="s">
        <v>49</v>
      </c>
      <c r="AV52" s="51" t="s">
        <v>226</v>
      </c>
      <c r="AW52" s="51" t="s">
        <v>186</v>
      </c>
    </row>
    <row r="53" spans="2:49" ht="15.75" customHeight="1">
      <c r="B53" s="17"/>
      <c r="C53" s="21"/>
      <c r="D53" s="21"/>
      <c r="E53" s="21"/>
      <c r="F53" s="21"/>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8"/>
      <c r="AL53" s="18"/>
      <c r="AM53" s="18"/>
      <c r="AN53" s="18"/>
      <c r="AO53" s="18"/>
      <c r="AP53" s="18"/>
      <c r="AQ53" s="18"/>
      <c r="AR53" s="18"/>
      <c r="AS53" s="18"/>
      <c r="AT53" s="19"/>
      <c r="AU53" s="18"/>
      <c r="AV53" s="18"/>
      <c r="AW53" s="18"/>
    </row>
    <row r="54" spans="2:49" ht="48" customHeight="1">
      <c r="B54" s="53" t="s">
        <v>66</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5"/>
    </row>
    <row r="55" spans="2:49" ht="36.75" customHeight="1">
      <c r="B55" s="29" t="s">
        <v>32</v>
      </c>
      <c r="C55" s="45">
        <v>733</v>
      </c>
      <c r="D55" s="45">
        <v>343</v>
      </c>
      <c r="E55" s="45">
        <v>358</v>
      </c>
      <c r="F55" s="45">
        <v>32</v>
      </c>
      <c r="G55" s="45">
        <v>7</v>
      </c>
      <c r="H55" s="45">
        <v>1</v>
      </c>
      <c r="I55" s="45">
        <v>3</v>
      </c>
      <c r="J55" s="45">
        <v>0.4</v>
      </c>
      <c r="K55" s="45">
        <v>0</v>
      </c>
      <c r="L55" s="45">
        <v>0</v>
      </c>
      <c r="M55" s="45">
        <v>6</v>
      </c>
      <c r="N55" s="45">
        <v>0.8</v>
      </c>
      <c r="O55" s="45">
        <v>1</v>
      </c>
      <c r="P55" s="45">
        <v>0.1</v>
      </c>
      <c r="Q55" s="45">
        <v>2</v>
      </c>
      <c r="R55" s="45">
        <v>0.3</v>
      </c>
      <c r="S55" s="45">
        <v>1</v>
      </c>
      <c r="T55" s="45">
        <v>0.1</v>
      </c>
      <c r="U55" s="45">
        <v>0</v>
      </c>
      <c r="V55" s="45">
        <v>0</v>
      </c>
      <c r="W55" s="45">
        <v>10</v>
      </c>
      <c r="X55" s="45">
        <v>1</v>
      </c>
      <c r="Y55" s="45">
        <v>60</v>
      </c>
      <c r="Z55" s="45">
        <v>8</v>
      </c>
      <c r="AA55" s="45">
        <v>0</v>
      </c>
      <c r="AB55" s="45">
        <v>0</v>
      </c>
      <c r="AC55" s="45">
        <v>0</v>
      </c>
      <c r="AD55" s="45">
        <v>0</v>
      </c>
      <c r="AE55" s="45">
        <v>348</v>
      </c>
      <c r="AF55" s="45">
        <v>47</v>
      </c>
      <c r="AG55" s="45">
        <v>721</v>
      </c>
      <c r="AH55" s="45">
        <v>98</v>
      </c>
      <c r="AI55" s="45">
        <v>0</v>
      </c>
      <c r="AJ55" s="45">
        <v>0</v>
      </c>
      <c r="AK55" s="45">
        <v>5</v>
      </c>
      <c r="AL55" s="45">
        <v>1.5</v>
      </c>
      <c r="AM55" s="45">
        <v>8</v>
      </c>
      <c r="AN55" s="45">
        <v>0.5</v>
      </c>
      <c r="AO55" s="45">
        <v>1</v>
      </c>
      <c r="AP55" s="45">
        <v>7</v>
      </c>
      <c r="AQ55" s="56" t="s">
        <v>41</v>
      </c>
      <c r="AR55" s="57"/>
      <c r="AS55" s="57"/>
      <c r="AT55" s="57"/>
      <c r="AU55" s="57"/>
      <c r="AV55" s="57"/>
      <c r="AW55" s="58"/>
    </row>
    <row r="56" spans="2:49" ht="66.75" customHeight="1">
      <c r="B56" s="29" t="s">
        <v>33</v>
      </c>
      <c r="C56" s="46">
        <v>764</v>
      </c>
      <c r="D56" s="47">
        <v>337</v>
      </c>
      <c r="E56" s="47">
        <v>390</v>
      </c>
      <c r="F56" s="47">
        <v>37</v>
      </c>
      <c r="G56" s="48">
        <v>6</v>
      </c>
      <c r="H56" s="48">
        <v>0.8</v>
      </c>
      <c r="I56" s="48">
        <v>6</v>
      </c>
      <c r="J56" s="48">
        <v>0.8</v>
      </c>
      <c r="K56" s="48">
        <v>0</v>
      </c>
      <c r="L56" s="48">
        <v>0</v>
      </c>
      <c r="M56" s="48">
        <v>3</v>
      </c>
      <c r="N56" s="48">
        <v>0.4</v>
      </c>
      <c r="O56" s="48">
        <v>0</v>
      </c>
      <c r="P56" s="48">
        <v>0</v>
      </c>
      <c r="Q56" s="48">
        <v>0</v>
      </c>
      <c r="R56" s="48">
        <v>0</v>
      </c>
      <c r="S56" s="48">
        <v>0</v>
      </c>
      <c r="T56" s="48">
        <v>0</v>
      </c>
      <c r="U56" s="48">
        <v>4</v>
      </c>
      <c r="V56" s="48">
        <v>0.5</v>
      </c>
      <c r="W56" s="48">
        <v>15</v>
      </c>
      <c r="X56" s="48">
        <v>1.9</v>
      </c>
      <c r="Y56" s="48">
        <v>66</v>
      </c>
      <c r="Z56" s="48">
        <v>8.6</v>
      </c>
      <c r="AA56" s="48">
        <v>0</v>
      </c>
      <c r="AB56" s="48">
        <v>0</v>
      </c>
      <c r="AC56" s="48">
        <v>0</v>
      </c>
      <c r="AD56" s="48">
        <v>0</v>
      </c>
      <c r="AE56" s="48">
        <v>681</v>
      </c>
      <c r="AF56" s="48">
        <v>89</v>
      </c>
      <c r="AG56" s="48">
        <v>330</v>
      </c>
      <c r="AH56" s="48">
        <v>49</v>
      </c>
      <c r="AI56" s="48">
        <v>760</v>
      </c>
      <c r="AJ56" s="48">
        <v>99.5</v>
      </c>
      <c r="AK56" s="47">
        <v>30</v>
      </c>
      <c r="AL56" s="47">
        <v>1.2</v>
      </c>
      <c r="AM56" s="47">
        <v>4</v>
      </c>
      <c r="AN56" s="47">
        <v>0.5</v>
      </c>
      <c r="AO56" s="47">
        <v>1</v>
      </c>
      <c r="AP56" s="47">
        <v>10</v>
      </c>
      <c r="AQ56" s="47" t="s">
        <v>39</v>
      </c>
      <c r="AR56" s="47">
        <v>1</v>
      </c>
      <c r="AS56" s="47">
        <v>12</v>
      </c>
      <c r="AT56" s="48">
        <v>1</v>
      </c>
      <c r="AU56" s="47" t="s">
        <v>40</v>
      </c>
      <c r="AV56" s="47" t="s">
        <v>39</v>
      </c>
      <c r="AW56" s="50" t="s">
        <v>40</v>
      </c>
    </row>
    <row r="57" spans="2:49" ht="39.75" customHeight="1">
      <c r="B57" s="32" t="s">
        <v>42</v>
      </c>
      <c r="C57" s="43" t="s">
        <v>106</v>
      </c>
      <c r="D57" s="43">
        <f t="shared" ref="D57:AO57" si="7">D56-D55</f>
        <v>-6</v>
      </c>
      <c r="E57" s="43" t="s">
        <v>107</v>
      </c>
      <c r="F57" s="43" t="s">
        <v>97</v>
      </c>
      <c r="G57" s="43">
        <f t="shared" si="7"/>
        <v>-1</v>
      </c>
      <c r="H57" s="43">
        <f t="shared" si="7"/>
        <v>-0.19999999999999996</v>
      </c>
      <c r="I57" s="43" t="s">
        <v>81</v>
      </c>
      <c r="J57" s="43" t="s">
        <v>127</v>
      </c>
      <c r="K57" s="43">
        <f t="shared" si="7"/>
        <v>0</v>
      </c>
      <c r="L57" s="43">
        <f t="shared" si="7"/>
        <v>0</v>
      </c>
      <c r="M57" s="43">
        <f t="shared" si="7"/>
        <v>-3</v>
      </c>
      <c r="N57" s="43">
        <f t="shared" si="7"/>
        <v>-0.4</v>
      </c>
      <c r="O57" s="43">
        <f t="shared" si="7"/>
        <v>-1</v>
      </c>
      <c r="P57" s="43">
        <f t="shared" si="7"/>
        <v>-0.1</v>
      </c>
      <c r="Q57" s="43">
        <f t="shared" si="7"/>
        <v>-2</v>
      </c>
      <c r="R57" s="43">
        <f t="shared" si="7"/>
        <v>-0.3</v>
      </c>
      <c r="S57" s="43">
        <f t="shared" si="7"/>
        <v>-1</v>
      </c>
      <c r="T57" s="43">
        <f t="shared" si="7"/>
        <v>-0.1</v>
      </c>
      <c r="U57" s="43" t="s">
        <v>108</v>
      </c>
      <c r="V57" s="43" t="s">
        <v>138</v>
      </c>
      <c r="W57" s="43" t="s">
        <v>97</v>
      </c>
      <c r="X57" s="43" t="s">
        <v>132</v>
      </c>
      <c r="Y57" s="43" t="s">
        <v>94</v>
      </c>
      <c r="Z57" s="43" t="s">
        <v>141</v>
      </c>
      <c r="AA57" s="43">
        <f t="shared" si="7"/>
        <v>0</v>
      </c>
      <c r="AB57" s="43">
        <f t="shared" si="7"/>
        <v>0</v>
      </c>
      <c r="AC57" s="43">
        <f t="shared" si="7"/>
        <v>0</v>
      </c>
      <c r="AD57" s="43">
        <f t="shared" si="7"/>
        <v>0</v>
      </c>
      <c r="AE57" s="43" t="s">
        <v>109</v>
      </c>
      <c r="AF57" s="43" t="s">
        <v>142</v>
      </c>
      <c r="AG57" s="43">
        <f t="shared" si="7"/>
        <v>-391</v>
      </c>
      <c r="AH57" s="43">
        <f t="shared" si="7"/>
        <v>-49</v>
      </c>
      <c r="AI57" s="43" t="s">
        <v>110</v>
      </c>
      <c r="AJ57" s="43" t="s">
        <v>139</v>
      </c>
      <c r="AK57" s="43" t="s">
        <v>111</v>
      </c>
      <c r="AL57" s="43">
        <f t="shared" si="7"/>
        <v>-0.30000000000000004</v>
      </c>
      <c r="AM57" s="43">
        <f t="shared" si="7"/>
        <v>-4</v>
      </c>
      <c r="AN57" s="43">
        <f t="shared" si="7"/>
        <v>0</v>
      </c>
      <c r="AO57" s="43">
        <f t="shared" si="7"/>
        <v>0</v>
      </c>
      <c r="AP57" s="43" t="s">
        <v>81</v>
      </c>
      <c r="AQ57" s="43" t="s">
        <v>39</v>
      </c>
      <c r="AR57" s="43">
        <v>1</v>
      </c>
      <c r="AS57" s="43">
        <v>12</v>
      </c>
      <c r="AT57" s="44">
        <v>1</v>
      </c>
      <c r="AU57" s="43" t="s">
        <v>40</v>
      </c>
      <c r="AV57" s="43" t="s">
        <v>39</v>
      </c>
      <c r="AW57" s="43" t="s">
        <v>40</v>
      </c>
    </row>
    <row r="58" spans="2:49" ht="288" customHeight="1">
      <c r="B58" s="34" t="s">
        <v>43</v>
      </c>
      <c r="C58" s="59" t="s">
        <v>255</v>
      </c>
      <c r="D58" s="60"/>
      <c r="E58" s="60"/>
      <c r="F58" s="61"/>
      <c r="G58" s="62" t="s">
        <v>245</v>
      </c>
      <c r="H58" s="63"/>
      <c r="I58" s="63"/>
      <c r="J58" s="63"/>
      <c r="K58" s="63"/>
      <c r="L58" s="64"/>
      <c r="M58" s="59" t="s">
        <v>249</v>
      </c>
      <c r="N58" s="61"/>
      <c r="O58" s="59" t="s">
        <v>250</v>
      </c>
      <c r="P58" s="61"/>
      <c r="Q58" s="59" t="s">
        <v>251</v>
      </c>
      <c r="R58" s="60"/>
      <c r="S58" s="60"/>
      <c r="T58" s="60"/>
      <c r="U58" s="60"/>
      <c r="V58" s="61"/>
      <c r="W58" s="59" t="s">
        <v>252</v>
      </c>
      <c r="X58" s="60"/>
      <c r="Y58" s="60"/>
      <c r="Z58" s="60"/>
      <c r="AA58" s="60"/>
      <c r="AB58" s="60"/>
      <c r="AC58" s="60"/>
      <c r="AD58" s="61"/>
      <c r="AE58" s="65" t="s">
        <v>45</v>
      </c>
      <c r="AF58" s="61"/>
      <c r="AG58" s="59" t="s">
        <v>183</v>
      </c>
      <c r="AH58" s="61"/>
      <c r="AI58" s="59" t="s">
        <v>253</v>
      </c>
      <c r="AJ58" s="61"/>
      <c r="AK58" s="51" t="s">
        <v>254</v>
      </c>
      <c r="AL58" s="66" t="s">
        <v>47</v>
      </c>
      <c r="AM58" s="61"/>
      <c r="AN58" s="59" t="s">
        <v>188</v>
      </c>
      <c r="AO58" s="61"/>
      <c r="AP58" s="36" t="s">
        <v>50</v>
      </c>
      <c r="AQ58" s="51" t="s">
        <v>248</v>
      </c>
      <c r="AR58" s="59" t="s">
        <v>189</v>
      </c>
      <c r="AS58" s="61"/>
      <c r="AT58" s="38" t="s">
        <v>48</v>
      </c>
      <c r="AU58" s="51" t="s">
        <v>190</v>
      </c>
      <c r="AV58" s="51" t="s">
        <v>246</v>
      </c>
      <c r="AW58" s="51" t="s">
        <v>247</v>
      </c>
    </row>
    <row r="59" spans="2:49" ht="15.75" customHeight="1">
      <c r="B59" s="17"/>
      <c r="C59" s="18"/>
      <c r="D59" s="18"/>
      <c r="E59" s="18"/>
      <c r="F59" s="18"/>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8"/>
      <c r="AL59" s="18"/>
      <c r="AM59" s="18"/>
      <c r="AN59" s="18"/>
      <c r="AO59" s="18"/>
      <c r="AP59" s="18"/>
      <c r="AQ59" s="18"/>
      <c r="AR59" s="18"/>
      <c r="AS59" s="18"/>
      <c r="AT59" s="19"/>
      <c r="AU59" s="18"/>
      <c r="AV59" s="18"/>
      <c r="AW59" s="18"/>
    </row>
    <row r="60" spans="2:49" ht="66.75" customHeight="1">
      <c r="B60" s="53" t="s">
        <v>67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5"/>
    </row>
    <row r="61" spans="2:49" ht="57" customHeight="1">
      <c r="B61" s="29" t="s">
        <v>32</v>
      </c>
      <c r="C61" s="45">
        <v>222</v>
      </c>
      <c r="D61" s="45">
        <v>87</v>
      </c>
      <c r="E61" s="45">
        <v>125</v>
      </c>
      <c r="F61" s="45">
        <v>10</v>
      </c>
      <c r="G61" s="45">
        <v>1</v>
      </c>
      <c r="H61" s="45">
        <v>0.02</v>
      </c>
      <c r="I61" s="45">
        <v>1</v>
      </c>
      <c r="J61" s="45">
        <v>0.02</v>
      </c>
      <c r="K61" s="45">
        <v>0</v>
      </c>
      <c r="L61" s="45">
        <v>0</v>
      </c>
      <c r="M61" s="45">
        <v>0</v>
      </c>
      <c r="N61" s="45">
        <v>0</v>
      </c>
      <c r="O61" s="45">
        <v>1</v>
      </c>
      <c r="P61" s="45">
        <v>0.02</v>
      </c>
      <c r="Q61" s="45">
        <v>0</v>
      </c>
      <c r="R61" s="45">
        <v>0</v>
      </c>
      <c r="S61" s="45">
        <v>0</v>
      </c>
      <c r="T61" s="45">
        <v>0</v>
      </c>
      <c r="U61" s="45">
        <v>0</v>
      </c>
      <c r="V61" s="45">
        <v>0</v>
      </c>
      <c r="W61" s="45">
        <v>10</v>
      </c>
      <c r="X61" s="45">
        <v>0.2</v>
      </c>
      <c r="Y61" s="45">
        <v>54</v>
      </c>
      <c r="Z61" s="45">
        <v>24</v>
      </c>
      <c r="AA61" s="49">
        <v>0</v>
      </c>
      <c r="AB61" s="49">
        <v>0</v>
      </c>
      <c r="AC61" s="45">
        <v>222</v>
      </c>
      <c r="AD61" s="45">
        <v>100</v>
      </c>
      <c r="AE61" s="45">
        <v>144</v>
      </c>
      <c r="AF61" s="45">
        <v>65</v>
      </c>
      <c r="AG61" s="45">
        <v>218</v>
      </c>
      <c r="AH61" s="45">
        <v>98</v>
      </c>
      <c r="AI61" s="45">
        <v>125</v>
      </c>
      <c r="AJ61" s="45">
        <v>56</v>
      </c>
      <c r="AK61" s="45">
        <v>14</v>
      </c>
      <c r="AL61" s="45">
        <v>1</v>
      </c>
      <c r="AM61" s="45">
        <v>1</v>
      </c>
      <c r="AN61" s="45">
        <v>1</v>
      </c>
      <c r="AO61" s="45">
        <v>1</v>
      </c>
      <c r="AP61" s="45">
        <v>6</v>
      </c>
      <c r="AQ61" s="56" t="s">
        <v>41</v>
      </c>
      <c r="AR61" s="57"/>
      <c r="AS61" s="57"/>
      <c r="AT61" s="57"/>
      <c r="AU61" s="57"/>
      <c r="AV61" s="57"/>
      <c r="AW61" s="58"/>
    </row>
    <row r="62" spans="2:49" ht="44.25" customHeight="1">
      <c r="B62" s="29" t="s">
        <v>33</v>
      </c>
      <c r="C62" s="46">
        <v>231</v>
      </c>
      <c r="D62" s="47">
        <v>95</v>
      </c>
      <c r="E62" s="47">
        <v>133</v>
      </c>
      <c r="F62" s="47">
        <v>4</v>
      </c>
      <c r="G62" s="48">
        <v>2</v>
      </c>
      <c r="H62" s="48">
        <v>6.6</v>
      </c>
      <c r="I62" s="48">
        <v>1</v>
      </c>
      <c r="J62" s="48">
        <v>2.2999999999999998</v>
      </c>
      <c r="K62" s="48">
        <v>0</v>
      </c>
      <c r="L62" s="48">
        <v>0</v>
      </c>
      <c r="M62" s="48">
        <v>0</v>
      </c>
      <c r="N62" s="48">
        <v>0</v>
      </c>
      <c r="O62" s="48">
        <v>1</v>
      </c>
      <c r="P62" s="48">
        <v>0.4</v>
      </c>
      <c r="Q62" s="48">
        <v>0</v>
      </c>
      <c r="R62" s="48">
        <v>0</v>
      </c>
      <c r="S62" s="48">
        <v>0</v>
      </c>
      <c r="T62" s="48">
        <v>0</v>
      </c>
      <c r="U62" s="48">
        <v>0</v>
      </c>
      <c r="V62" s="48">
        <v>0</v>
      </c>
      <c r="W62" s="48">
        <v>102</v>
      </c>
      <c r="X62" s="48">
        <v>44</v>
      </c>
      <c r="Y62" s="48">
        <v>52</v>
      </c>
      <c r="Z62" s="48">
        <v>22.5</v>
      </c>
      <c r="AA62" s="48">
        <v>0</v>
      </c>
      <c r="AB62" s="48">
        <v>0</v>
      </c>
      <c r="AC62" s="48">
        <v>0</v>
      </c>
      <c r="AD62" s="48">
        <v>23</v>
      </c>
      <c r="AE62" s="48">
        <v>160</v>
      </c>
      <c r="AF62" s="48">
        <v>69</v>
      </c>
      <c r="AG62" s="48">
        <v>231</v>
      </c>
      <c r="AH62" s="48">
        <v>100</v>
      </c>
      <c r="AI62" s="48">
        <v>231</v>
      </c>
      <c r="AJ62" s="48">
        <v>100</v>
      </c>
      <c r="AK62" s="47">
        <v>12</v>
      </c>
      <c r="AL62" s="47">
        <v>1</v>
      </c>
      <c r="AM62" s="47">
        <v>2</v>
      </c>
      <c r="AN62" s="47">
        <v>1</v>
      </c>
      <c r="AO62" s="47">
        <v>2</v>
      </c>
      <c r="AP62" s="47">
        <v>8</v>
      </c>
      <c r="AQ62" s="47" t="s">
        <v>39</v>
      </c>
      <c r="AR62" s="47">
        <v>1</v>
      </c>
      <c r="AS62" s="47">
        <v>9</v>
      </c>
      <c r="AT62" s="48">
        <v>1</v>
      </c>
      <c r="AU62" s="47" t="s">
        <v>40</v>
      </c>
      <c r="AV62" s="47" t="s">
        <v>40</v>
      </c>
      <c r="AW62" s="47" t="s">
        <v>40</v>
      </c>
    </row>
    <row r="63" spans="2:49" ht="49.5" customHeight="1">
      <c r="B63" s="32" t="s">
        <v>42</v>
      </c>
      <c r="C63" s="43" t="s">
        <v>96</v>
      </c>
      <c r="D63" s="43" t="s">
        <v>86</v>
      </c>
      <c r="E63" s="43" t="s">
        <v>86</v>
      </c>
      <c r="F63" s="43">
        <f t="shared" ref="F63:AN63" si="8">F62-F61</f>
        <v>-6</v>
      </c>
      <c r="G63" s="43" t="s">
        <v>72</v>
      </c>
      <c r="H63" s="43" t="s">
        <v>140</v>
      </c>
      <c r="I63" s="43">
        <f t="shared" si="8"/>
        <v>0</v>
      </c>
      <c r="J63" s="43" t="s">
        <v>143</v>
      </c>
      <c r="K63" s="43">
        <f t="shared" si="8"/>
        <v>0</v>
      </c>
      <c r="L63" s="43">
        <f t="shared" si="8"/>
        <v>0</v>
      </c>
      <c r="M63" s="43">
        <f t="shared" si="8"/>
        <v>0</v>
      </c>
      <c r="N63" s="43">
        <f t="shared" si="8"/>
        <v>0</v>
      </c>
      <c r="O63" s="43">
        <f t="shared" si="8"/>
        <v>0</v>
      </c>
      <c r="P63" s="43" t="s">
        <v>144</v>
      </c>
      <c r="Q63" s="43">
        <f t="shared" si="8"/>
        <v>0</v>
      </c>
      <c r="R63" s="43">
        <f t="shared" si="8"/>
        <v>0</v>
      </c>
      <c r="S63" s="43">
        <f t="shared" si="8"/>
        <v>0</v>
      </c>
      <c r="T63" s="43">
        <f t="shared" si="8"/>
        <v>0</v>
      </c>
      <c r="U63" s="43">
        <f t="shared" si="8"/>
        <v>0</v>
      </c>
      <c r="V63" s="43">
        <f t="shared" si="8"/>
        <v>0</v>
      </c>
      <c r="W63" s="43" t="s">
        <v>112</v>
      </c>
      <c r="X63" s="43" t="s">
        <v>145</v>
      </c>
      <c r="Y63" s="43">
        <f t="shared" si="8"/>
        <v>-2</v>
      </c>
      <c r="Z63" s="43">
        <f t="shared" si="8"/>
        <v>-1.5</v>
      </c>
      <c r="AA63" s="43">
        <f t="shared" si="8"/>
        <v>0</v>
      </c>
      <c r="AB63" s="43">
        <f t="shared" si="8"/>
        <v>0</v>
      </c>
      <c r="AC63" s="43">
        <f t="shared" si="8"/>
        <v>-222</v>
      </c>
      <c r="AD63" s="43">
        <f t="shared" si="8"/>
        <v>-77</v>
      </c>
      <c r="AE63" s="43" t="s">
        <v>113</v>
      </c>
      <c r="AF63" s="43" t="s">
        <v>108</v>
      </c>
      <c r="AG63" s="43" t="s">
        <v>79</v>
      </c>
      <c r="AH63" s="43" t="s">
        <v>77</v>
      </c>
      <c r="AI63" s="43" t="s">
        <v>114</v>
      </c>
      <c r="AJ63" s="43" t="s">
        <v>146</v>
      </c>
      <c r="AK63" s="43">
        <f t="shared" si="8"/>
        <v>-2</v>
      </c>
      <c r="AL63" s="43">
        <f t="shared" si="8"/>
        <v>0</v>
      </c>
      <c r="AM63" s="43" t="s">
        <v>72</v>
      </c>
      <c r="AN63" s="43">
        <f t="shared" si="8"/>
        <v>0</v>
      </c>
      <c r="AO63" s="43" t="s">
        <v>72</v>
      </c>
      <c r="AP63" s="43" t="s">
        <v>77</v>
      </c>
      <c r="AQ63" s="43" t="s">
        <v>39</v>
      </c>
      <c r="AR63" s="43">
        <v>1</v>
      </c>
      <c r="AS63" s="43">
        <v>9</v>
      </c>
      <c r="AT63" s="44">
        <v>1</v>
      </c>
      <c r="AU63" s="43" t="s">
        <v>40</v>
      </c>
      <c r="AV63" s="43" t="s">
        <v>40</v>
      </c>
      <c r="AW63" s="43" t="s">
        <v>40</v>
      </c>
    </row>
    <row r="64" spans="2:49" ht="285.75" customHeight="1">
      <c r="B64" s="34" t="s">
        <v>43</v>
      </c>
      <c r="C64" s="59" t="s">
        <v>192</v>
      </c>
      <c r="D64" s="60"/>
      <c r="E64" s="60"/>
      <c r="F64" s="61"/>
      <c r="G64" s="62" t="s">
        <v>235</v>
      </c>
      <c r="H64" s="63"/>
      <c r="I64" s="63"/>
      <c r="J64" s="63"/>
      <c r="K64" s="63"/>
      <c r="L64" s="64"/>
      <c r="M64" s="59" t="s">
        <v>236</v>
      </c>
      <c r="N64" s="61"/>
      <c r="O64" s="59" t="s">
        <v>237</v>
      </c>
      <c r="P64" s="61"/>
      <c r="Q64" s="59" t="s">
        <v>238</v>
      </c>
      <c r="R64" s="60"/>
      <c r="S64" s="60"/>
      <c r="T64" s="60"/>
      <c r="U64" s="60"/>
      <c r="V64" s="61"/>
      <c r="W64" s="59" t="s">
        <v>239</v>
      </c>
      <c r="X64" s="60"/>
      <c r="Y64" s="60"/>
      <c r="Z64" s="60"/>
      <c r="AA64" s="60"/>
      <c r="AB64" s="60"/>
      <c r="AC64" s="60"/>
      <c r="AD64" s="61"/>
      <c r="AE64" s="65" t="s">
        <v>45</v>
      </c>
      <c r="AF64" s="61"/>
      <c r="AG64" s="65" t="s">
        <v>46</v>
      </c>
      <c r="AH64" s="61"/>
      <c r="AI64" s="59" t="s">
        <v>240</v>
      </c>
      <c r="AJ64" s="61"/>
      <c r="AK64" s="51" t="s">
        <v>241</v>
      </c>
      <c r="AL64" s="65" t="s">
        <v>47</v>
      </c>
      <c r="AM64" s="61"/>
      <c r="AN64" s="59" t="s">
        <v>160</v>
      </c>
      <c r="AO64" s="61"/>
      <c r="AP64" s="36" t="s">
        <v>50</v>
      </c>
      <c r="AQ64" s="51" t="s">
        <v>242</v>
      </c>
      <c r="AR64" s="59" t="s">
        <v>193</v>
      </c>
      <c r="AS64" s="61"/>
      <c r="AT64" s="38" t="s">
        <v>48</v>
      </c>
      <c r="AU64" s="51" t="s">
        <v>172</v>
      </c>
      <c r="AV64" s="51" t="s">
        <v>162</v>
      </c>
      <c r="AW64" s="51" t="s">
        <v>243</v>
      </c>
    </row>
    <row r="65" spans="2:49" ht="15.75" customHeight="1">
      <c r="B65" s="17"/>
      <c r="C65" s="18"/>
      <c r="D65" s="18"/>
      <c r="E65" s="18"/>
      <c r="F65" s="18"/>
      <c r="G65" s="19"/>
      <c r="H65" s="19"/>
      <c r="I65" s="18"/>
      <c r="J65" s="19"/>
      <c r="K65" s="18"/>
      <c r="L65" s="19"/>
      <c r="M65" s="18"/>
      <c r="N65" s="19"/>
      <c r="O65" s="18"/>
      <c r="P65" s="19"/>
      <c r="Q65" s="18"/>
      <c r="R65" s="19"/>
      <c r="S65" s="18"/>
      <c r="T65" s="19"/>
      <c r="U65" s="18"/>
      <c r="V65" s="19"/>
      <c r="W65" s="18"/>
      <c r="X65" s="19"/>
      <c r="Y65" s="18"/>
      <c r="Z65" s="19"/>
      <c r="AA65" s="18"/>
      <c r="AB65" s="19"/>
      <c r="AC65" s="18"/>
      <c r="AD65" s="19"/>
      <c r="AE65" s="18"/>
      <c r="AF65" s="19"/>
      <c r="AG65" s="18"/>
      <c r="AH65" s="19"/>
      <c r="AI65" s="18"/>
      <c r="AJ65" s="19"/>
      <c r="AK65" s="18"/>
      <c r="AL65" s="18"/>
      <c r="AM65" s="18"/>
      <c r="AN65" s="18"/>
      <c r="AO65" s="18"/>
      <c r="AP65" s="18"/>
      <c r="AQ65" s="18"/>
      <c r="AR65" s="18"/>
      <c r="AS65" s="18"/>
      <c r="AT65" s="19"/>
      <c r="AU65" s="18"/>
      <c r="AV65" s="18"/>
      <c r="AW65" s="18"/>
    </row>
    <row r="66" spans="2:49" ht="60.75" customHeight="1">
      <c r="B66" s="53" t="s">
        <v>68</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5"/>
    </row>
    <row r="67" spans="2:49" ht="34.5" customHeight="1">
      <c r="B67" s="29" t="s">
        <v>32</v>
      </c>
      <c r="C67" s="45">
        <v>290</v>
      </c>
      <c r="D67" s="45">
        <v>112</v>
      </c>
      <c r="E67" s="45">
        <v>149</v>
      </c>
      <c r="F67" s="45">
        <v>29</v>
      </c>
      <c r="G67" s="45">
        <v>6</v>
      </c>
      <c r="H67" s="45">
        <v>2</v>
      </c>
      <c r="I67" s="45">
        <v>0</v>
      </c>
      <c r="J67" s="45">
        <v>0</v>
      </c>
      <c r="K67" s="45">
        <v>4</v>
      </c>
      <c r="L67" s="45">
        <v>1.4</v>
      </c>
      <c r="M67" s="45">
        <v>0</v>
      </c>
      <c r="N67" s="45">
        <v>0</v>
      </c>
      <c r="O67" s="45">
        <v>0</v>
      </c>
      <c r="P67" s="45">
        <v>0</v>
      </c>
      <c r="Q67" s="45">
        <v>0</v>
      </c>
      <c r="R67" s="45">
        <v>0</v>
      </c>
      <c r="S67" s="45">
        <v>1</v>
      </c>
      <c r="T67" s="45">
        <v>0.7</v>
      </c>
      <c r="U67" s="45">
        <v>0</v>
      </c>
      <c r="V67" s="45">
        <v>0</v>
      </c>
      <c r="W67" s="45">
        <v>7</v>
      </c>
      <c r="X67" s="45">
        <v>2.5</v>
      </c>
      <c r="Y67" s="45">
        <v>36</v>
      </c>
      <c r="Z67" s="45">
        <v>12.5</v>
      </c>
      <c r="AA67" s="45">
        <v>0</v>
      </c>
      <c r="AB67" s="45">
        <v>0</v>
      </c>
      <c r="AC67" s="45">
        <v>132</v>
      </c>
      <c r="AD67" s="45">
        <v>46</v>
      </c>
      <c r="AE67" s="45">
        <v>226</v>
      </c>
      <c r="AF67" s="45">
        <v>78</v>
      </c>
      <c r="AG67" s="45">
        <v>112</v>
      </c>
      <c r="AH67" s="45">
        <v>37</v>
      </c>
      <c r="AI67" s="45">
        <v>15</v>
      </c>
      <c r="AJ67" s="45">
        <v>5.2</v>
      </c>
      <c r="AK67" s="45">
        <v>3</v>
      </c>
      <c r="AL67" s="45">
        <v>0</v>
      </c>
      <c r="AM67" s="45">
        <v>0</v>
      </c>
      <c r="AN67" s="45">
        <v>1</v>
      </c>
      <c r="AO67" s="45">
        <v>1</v>
      </c>
      <c r="AP67" s="45">
        <v>5</v>
      </c>
      <c r="AQ67" s="56" t="s">
        <v>41</v>
      </c>
      <c r="AR67" s="57"/>
      <c r="AS67" s="57"/>
      <c r="AT67" s="57"/>
      <c r="AU67" s="57"/>
      <c r="AV67" s="57"/>
      <c r="AW67" s="58"/>
    </row>
    <row r="68" spans="2:49" ht="54.75" customHeight="1">
      <c r="B68" s="29" t="s">
        <v>33</v>
      </c>
      <c r="C68" s="46">
        <v>298</v>
      </c>
      <c r="D68" s="47">
        <v>110</v>
      </c>
      <c r="E68" s="47">
        <v>175</v>
      </c>
      <c r="F68" s="47">
        <v>13</v>
      </c>
      <c r="G68" s="48">
        <v>2</v>
      </c>
      <c r="H68" s="48">
        <v>0.68</v>
      </c>
      <c r="I68" s="48">
        <v>0</v>
      </c>
      <c r="J68" s="48">
        <v>0</v>
      </c>
      <c r="K68" s="48">
        <v>27</v>
      </c>
      <c r="L68" s="48">
        <v>9</v>
      </c>
      <c r="M68" s="48">
        <v>1</v>
      </c>
      <c r="N68" s="48">
        <v>0.3</v>
      </c>
      <c r="O68" s="48">
        <v>0</v>
      </c>
      <c r="P68" s="48">
        <v>0</v>
      </c>
      <c r="Q68" s="48">
        <v>0</v>
      </c>
      <c r="R68" s="48">
        <v>0</v>
      </c>
      <c r="S68" s="48">
        <v>1</v>
      </c>
      <c r="T68" s="48">
        <v>0.3</v>
      </c>
      <c r="U68" s="48">
        <v>0</v>
      </c>
      <c r="V68" s="48">
        <v>0</v>
      </c>
      <c r="W68" s="48">
        <v>20</v>
      </c>
      <c r="X68" s="48">
        <v>6</v>
      </c>
      <c r="Y68" s="48">
        <v>39</v>
      </c>
      <c r="Z68" s="48">
        <v>13</v>
      </c>
      <c r="AA68" s="48">
        <v>0</v>
      </c>
      <c r="AB68" s="48">
        <v>0</v>
      </c>
      <c r="AC68" s="48">
        <v>56</v>
      </c>
      <c r="AD68" s="48">
        <v>1.8</v>
      </c>
      <c r="AE68" s="48">
        <v>97</v>
      </c>
      <c r="AF68" s="48">
        <v>3.2</v>
      </c>
      <c r="AG68" s="48">
        <v>298</v>
      </c>
      <c r="AH68" s="48">
        <v>100</v>
      </c>
      <c r="AI68" s="48">
        <v>250</v>
      </c>
      <c r="AJ68" s="48">
        <v>83.8</v>
      </c>
      <c r="AK68" s="47">
        <v>2</v>
      </c>
      <c r="AL68" s="47">
        <v>1</v>
      </c>
      <c r="AM68" s="47">
        <v>1</v>
      </c>
      <c r="AN68" s="47">
        <v>1</v>
      </c>
      <c r="AO68" s="47">
        <v>1</v>
      </c>
      <c r="AP68" s="47">
        <v>3</v>
      </c>
      <c r="AQ68" s="47" t="s">
        <v>39</v>
      </c>
      <c r="AR68" s="47">
        <v>1</v>
      </c>
      <c r="AS68" s="47">
        <v>8</v>
      </c>
      <c r="AT68" s="48">
        <v>1</v>
      </c>
      <c r="AU68" s="47" t="s">
        <v>40</v>
      </c>
      <c r="AV68" s="47" t="s">
        <v>39</v>
      </c>
      <c r="AW68" s="47" t="s">
        <v>40</v>
      </c>
    </row>
    <row r="69" spans="2:49" ht="51" customHeight="1">
      <c r="B69" s="32" t="s">
        <v>42</v>
      </c>
      <c r="C69" s="43" t="s">
        <v>86</v>
      </c>
      <c r="D69" s="43">
        <f t="shared" ref="D69:AP69" si="9">D68-D67</f>
        <v>-2</v>
      </c>
      <c r="E69" s="43" t="s">
        <v>84</v>
      </c>
      <c r="F69" s="43">
        <f t="shared" si="9"/>
        <v>-16</v>
      </c>
      <c r="G69" s="43">
        <f t="shared" si="9"/>
        <v>-4</v>
      </c>
      <c r="H69" s="43">
        <f t="shared" si="9"/>
        <v>-1.3199999999999998</v>
      </c>
      <c r="I69" s="43">
        <f t="shared" si="9"/>
        <v>0</v>
      </c>
      <c r="J69" s="43">
        <f t="shared" si="9"/>
        <v>0</v>
      </c>
      <c r="K69" s="43" t="s">
        <v>69</v>
      </c>
      <c r="L69" s="43" t="s">
        <v>122</v>
      </c>
      <c r="M69" s="43" t="s">
        <v>72</v>
      </c>
      <c r="N69" s="43" t="s">
        <v>147</v>
      </c>
      <c r="O69" s="43">
        <f t="shared" si="9"/>
        <v>0</v>
      </c>
      <c r="P69" s="43">
        <f t="shared" si="9"/>
        <v>0</v>
      </c>
      <c r="Q69" s="43">
        <f t="shared" si="9"/>
        <v>0</v>
      </c>
      <c r="R69" s="43">
        <f t="shared" si="9"/>
        <v>0</v>
      </c>
      <c r="S69" s="43">
        <f t="shared" si="9"/>
        <v>0</v>
      </c>
      <c r="T69" s="43">
        <f t="shared" si="9"/>
        <v>-0.39999999999999997</v>
      </c>
      <c r="U69" s="43">
        <f t="shared" si="9"/>
        <v>0</v>
      </c>
      <c r="V69" s="43">
        <f t="shared" si="9"/>
        <v>0</v>
      </c>
      <c r="W69" s="43" t="s">
        <v>79</v>
      </c>
      <c r="X69" s="43" t="s">
        <v>260</v>
      </c>
      <c r="Y69" s="43" t="s">
        <v>81</v>
      </c>
      <c r="Z69" s="43" t="s">
        <v>138</v>
      </c>
      <c r="AA69" s="43">
        <f t="shared" si="9"/>
        <v>0</v>
      </c>
      <c r="AB69" s="43">
        <f t="shared" si="9"/>
        <v>0</v>
      </c>
      <c r="AC69" s="43">
        <f t="shared" si="9"/>
        <v>-76</v>
      </c>
      <c r="AD69" s="43">
        <f t="shared" si="9"/>
        <v>-44.2</v>
      </c>
      <c r="AE69" s="43">
        <f t="shared" si="9"/>
        <v>-129</v>
      </c>
      <c r="AF69" s="43">
        <f t="shared" si="9"/>
        <v>-74.8</v>
      </c>
      <c r="AG69" s="43" t="s">
        <v>115</v>
      </c>
      <c r="AH69" s="43" t="s">
        <v>148</v>
      </c>
      <c r="AI69" s="43" t="s">
        <v>116</v>
      </c>
      <c r="AJ69" s="43" t="s">
        <v>149</v>
      </c>
      <c r="AK69" s="43">
        <f t="shared" si="9"/>
        <v>-1</v>
      </c>
      <c r="AL69" s="43" t="s">
        <v>72</v>
      </c>
      <c r="AM69" s="43" t="s">
        <v>72</v>
      </c>
      <c r="AN69" s="43">
        <f t="shared" si="9"/>
        <v>0</v>
      </c>
      <c r="AO69" s="43">
        <f t="shared" si="9"/>
        <v>0</v>
      </c>
      <c r="AP69" s="43">
        <f t="shared" si="9"/>
        <v>-2</v>
      </c>
      <c r="AQ69" s="43" t="s">
        <v>39</v>
      </c>
      <c r="AR69" s="43">
        <v>1</v>
      </c>
      <c r="AS69" s="43">
        <v>8</v>
      </c>
      <c r="AT69" s="44">
        <v>1</v>
      </c>
      <c r="AU69" s="43" t="s">
        <v>40</v>
      </c>
      <c r="AV69" s="43" t="s">
        <v>39</v>
      </c>
      <c r="AW69" s="43" t="s">
        <v>40</v>
      </c>
    </row>
    <row r="70" spans="2:49" ht="345.75" customHeight="1">
      <c r="B70" s="34" t="s">
        <v>43</v>
      </c>
      <c r="C70" s="59" t="s">
        <v>194</v>
      </c>
      <c r="D70" s="60"/>
      <c r="E70" s="60"/>
      <c r="F70" s="61"/>
      <c r="G70" s="62" t="s">
        <v>256</v>
      </c>
      <c r="H70" s="63"/>
      <c r="I70" s="63"/>
      <c r="J70" s="63"/>
      <c r="K70" s="63"/>
      <c r="L70" s="64"/>
      <c r="M70" s="59" t="s">
        <v>257</v>
      </c>
      <c r="N70" s="61"/>
      <c r="O70" s="59" t="s">
        <v>258</v>
      </c>
      <c r="P70" s="61"/>
      <c r="Q70" s="59" t="s">
        <v>259</v>
      </c>
      <c r="R70" s="60"/>
      <c r="S70" s="60"/>
      <c r="T70" s="60"/>
      <c r="U70" s="60"/>
      <c r="V70" s="61"/>
      <c r="W70" s="59" t="s">
        <v>261</v>
      </c>
      <c r="X70" s="60"/>
      <c r="Y70" s="60"/>
      <c r="Z70" s="60"/>
      <c r="AA70" s="60"/>
      <c r="AB70" s="60"/>
      <c r="AC70" s="60"/>
      <c r="AD70" s="61"/>
      <c r="AE70" s="59" t="s">
        <v>157</v>
      </c>
      <c r="AF70" s="61"/>
      <c r="AG70" s="65" t="s">
        <v>46</v>
      </c>
      <c r="AH70" s="61"/>
      <c r="AI70" s="59" t="s">
        <v>262</v>
      </c>
      <c r="AJ70" s="61"/>
      <c r="AK70" s="51" t="s">
        <v>263</v>
      </c>
      <c r="AL70" s="59" t="s">
        <v>170</v>
      </c>
      <c r="AM70" s="61"/>
      <c r="AN70" s="59" t="s">
        <v>160</v>
      </c>
      <c r="AO70" s="61"/>
      <c r="AP70" s="52" t="s">
        <v>171</v>
      </c>
      <c r="AQ70" s="51" t="s">
        <v>264</v>
      </c>
      <c r="AR70" s="59" t="s">
        <v>195</v>
      </c>
      <c r="AS70" s="61"/>
      <c r="AT70" s="38" t="s">
        <v>48</v>
      </c>
      <c r="AU70" s="51" t="s">
        <v>172</v>
      </c>
      <c r="AV70" s="37" t="s">
        <v>51</v>
      </c>
      <c r="AW70" s="51" t="s">
        <v>265</v>
      </c>
    </row>
    <row r="71" spans="2:49" ht="15.75" customHeight="1">
      <c r="B71" s="17"/>
      <c r="C71" s="18"/>
      <c r="D71" s="18"/>
      <c r="E71" s="18"/>
      <c r="F71" s="18"/>
      <c r="G71" s="19"/>
      <c r="H71" s="19"/>
      <c r="I71" s="18"/>
      <c r="J71" s="19"/>
      <c r="K71" s="18"/>
      <c r="L71" s="19"/>
      <c r="M71" s="18"/>
      <c r="N71" s="19"/>
      <c r="O71" s="18"/>
      <c r="P71" s="19"/>
      <c r="Q71" s="18"/>
      <c r="R71" s="19"/>
      <c r="S71" s="18"/>
      <c r="T71" s="19"/>
      <c r="U71" s="18"/>
      <c r="V71" s="19"/>
      <c r="W71" s="18"/>
      <c r="X71" s="19"/>
      <c r="Y71" s="18"/>
      <c r="Z71" s="19"/>
      <c r="AA71" s="18"/>
      <c r="AB71" s="19"/>
      <c r="AC71" s="18"/>
      <c r="AD71" s="19"/>
      <c r="AE71" s="18"/>
      <c r="AF71" s="19"/>
      <c r="AG71" s="18"/>
      <c r="AH71" s="19"/>
      <c r="AI71" s="18"/>
      <c r="AJ71" s="19"/>
      <c r="AK71" s="18"/>
      <c r="AL71" s="18"/>
      <c r="AM71" s="18"/>
      <c r="AN71" s="18"/>
      <c r="AO71" s="18"/>
      <c r="AP71" s="18"/>
      <c r="AQ71" s="18"/>
      <c r="AR71" s="18"/>
      <c r="AS71" s="18"/>
      <c r="AT71" s="19"/>
      <c r="AU71" s="18"/>
      <c r="AV71" s="18"/>
      <c r="AW71" s="18"/>
    </row>
  </sheetData>
  <mergeCells count="173">
    <mergeCell ref="AN16:AO16"/>
    <mergeCell ref="AR16:AS16"/>
    <mergeCell ref="W16:AD16"/>
    <mergeCell ref="AE16:AF16"/>
    <mergeCell ref="AG16:AH16"/>
    <mergeCell ref="AI16:AJ16"/>
    <mergeCell ref="AL16:AM16"/>
    <mergeCell ref="B18:AW18"/>
    <mergeCell ref="AQ19:AW19"/>
    <mergeCell ref="C22:F22"/>
    <mergeCell ref="G22:L22"/>
    <mergeCell ref="M22:N22"/>
    <mergeCell ref="O22:P22"/>
    <mergeCell ref="Q22:V22"/>
    <mergeCell ref="W22:AD22"/>
    <mergeCell ref="AE22:AF22"/>
    <mergeCell ref="AG22:AH22"/>
    <mergeCell ref="AI22:AJ22"/>
    <mergeCell ref="AL22:AM22"/>
    <mergeCell ref="AN22:AO22"/>
    <mergeCell ref="AR22:AS22"/>
    <mergeCell ref="B24:AW24"/>
    <mergeCell ref="AK8:AK9"/>
    <mergeCell ref="AL8:AM9"/>
    <mergeCell ref="AN8:AO9"/>
    <mergeCell ref="AP8:AP9"/>
    <mergeCell ref="B7:B10"/>
    <mergeCell ref="C7:F9"/>
    <mergeCell ref="G7:AK7"/>
    <mergeCell ref="AL7:AQ7"/>
    <mergeCell ref="Y9:Z9"/>
    <mergeCell ref="AA9:AB9"/>
    <mergeCell ref="AC9:AD9"/>
    <mergeCell ref="AE8:AF9"/>
    <mergeCell ref="W9:X9"/>
    <mergeCell ref="AQ8:AQ9"/>
    <mergeCell ref="AQ13:AW13"/>
    <mergeCell ref="C16:F16"/>
    <mergeCell ref="G16:L16"/>
    <mergeCell ref="M16:N16"/>
    <mergeCell ref="O16:P16"/>
    <mergeCell ref="Q16:V16"/>
    <mergeCell ref="Q8:V8"/>
    <mergeCell ref="Q9:R9"/>
    <mergeCell ref="S9:T9"/>
    <mergeCell ref="AG8:AH9"/>
    <mergeCell ref="AI8:AJ9"/>
    <mergeCell ref="AU7:AU9"/>
    <mergeCell ref="AV7:AV9"/>
    <mergeCell ref="AW7:AW9"/>
    <mergeCell ref="G8:L8"/>
    <mergeCell ref="M8:N9"/>
    <mergeCell ref="G9:H9"/>
    <mergeCell ref="I9:J9"/>
    <mergeCell ref="K9:L9"/>
    <mergeCell ref="O8:P9"/>
    <mergeCell ref="U9:V9"/>
    <mergeCell ref="W8:AD8"/>
    <mergeCell ref="AR7:AS9"/>
    <mergeCell ref="AT7:AT9"/>
    <mergeCell ref="B11:AW11"/>
    <mergeCell ref="B12:AW12"/>
    <mergeCell ref="AQ25:AW25"/>
    <mergeCell ref="C28:F28"/>
    <mergeCell ref="G28:L28"/>
    <mergeCell ref="M28:N28"/>
    <mergeCell ref="O28:P28"/>
    <mergeCell ref="Q28:V28"/>
    <mergeCell ref="W28:AD28"/>
    <mergeCell ref="AE28:AF28"/>
    <mergeCell ref="AG28:AH28"/>
    <mergeCell ref="AI28:AJ28"/>
    <mergeCell ref="AL28:AM28"/>
    <mergeCell ref="AN28:AO28"/>
    <mergeCell ref="AR28:AS28"/>
    <mergeCell ref="B30:AW30"/>
    <mergeCell ref="AQ31:AW31"/>
    <mergeCell ref="C34:F34"/>
    <mergeCell ref="G34:L34"/>
    <mergeCell ref="M34:N34"/>
    <mergeCell ref="O34:P34"/>
    <mergeCell ref="Q34:V34"/>
    <mergeCell ref="W34:AD34"/>
    <mergeCell ref="AE34:AF34"/>
    <mergeCell ref="AG34:AH34"/>
    <mergeCell ref="AI34:AJ34"/>
    <mergeCell ref="AL34:AM34"/>
    <mergeCell ref="AN34:AO34"/>
    <mergeCell ref="AR34:AS34"/>
    <mergeCell ref="B36:AW36"/>
    <mergeCell ref="AQ37:AW37"/>
    <mergeCell ref="C40:F40"/>
    <mergeCell ref="G40:L40"/>
    <mergeCell ref="M40:N40"/>
    <mergeCell ref="O40:P40"/>
    <mergeCell ref="Q40:V40"/>
    <mergeCell ref="W40:AD40"/>
    <mergeCell ref="AE40:AF40"/>
    <mergeCell ref="AG40:AH40"/>
    <mergeCell ref="AI40:AJ40"/>
    <mergeCell ref="AL40:AM40"/>
    <mergeCell ref="AN40:AO40"/>
    <mergeCell ref="AR40:AS40"/>
    <mergeCell ref="B42:AW42"/>
    <mergeCell ref="AQ43:AW43"/>
    <mergeCell ref="C46:F46"/>
    <mergeCell ref="G46:L46"/>
    <mergeCell ref="M46:N46"/>
    <mergeCell ref="O46:P46"/>
    <mergeCell ref="Q46:V46"/>
    <mergeCell ref="W46:AD46"/>
    <mergeCell ref="AE46:AF46"/>
    <mergeCell ref="AG46:AH46"/>
    <mergeCell ref="AI46:AJ46"/>
    <mergeCell ref="AL46:AM46"/>
    <mergeCell ref="AN46:AO46"/>
    <mergeCell ref="AR46:AS46"/>
    <mergeCell ref="B48:AW48"/>
    <mergeCell ref="AQ49:AW49"/>
    <mergeCell ref="C52:F52"/>
    <mergeCell ref="G52:L52"/>
    <mergeCell ref="M52:N52"/>
    <mergeCell ref="O52:P52"/>
    <mergeCell ref="Q52:V52"/>
    <mergeCell ref="W52:AD52"/>
    <mergeCell ref="AE52:AF52"/>
    <mergeCell ref="AG52:AH52"/>
    <mergeCell ref="AI52:AJ52"/>
    <mergeCell ref="AL52:AM52"/>
    <mergeCell ref="AN52:AO52"/>
    <mergeCell ref="AR52:AS52"/>
    <mergeCell ref="B54:AW54"/>
    <mergeCell ref="AQ55:AW55"/>
    <mergeCell ref="C58:F58"/>
    <mergeCell ref="G58:L58"/>
    <mergeCell ref="M58:N58"/>
    <mergeCell ref="O58:P58"/>
    <mergeCell ref="Q58:V58"/>
    <mergeCell ref="W58:AD58"/>
    <mergeCell ref="AE58:AF58"/>
    <mergeCell ref="AG58:AH58"/>
    <mergeCell ref="AI58:AJ58"/>
    <mergeCell ref="AL58:AM58"/>
    <mergeCell ref="AN58:AO58"/>
    <mergeCell ref="AR58:AS58"/>
    <mergeCell ref="B60:AW60"/>
    <mergeCell ref="AQ61:AW61"/>
    <mergeCell ref="C64:F64"/>
    <mergeCell ref="G64:L64"/>
    <mergeCell ref="M64:N64"/>
    <mergeCell ref="O64:P64"/>
    <mergeCell ref="Q64:V64"/>
    <mergeCell ref="W64:AD64"/>
    <mergeCell ref="AE64:AF64"/>
    <mergeCell ref="AG64:AH64"/>
    <mergeCell ref="AI64:AJ64"/>
    <mergeCell ref="AL64:AM64"/>
    <mergeCell ref="AN64:AO64"/>
    <mergeCell ref="AR64:AS64"/>
    <mergeCell ref="B66:AW66"/>
    <mergeCell ref="AQ67:AW67"/>
    <mergeCell ref="C70:F70"/>
    <mergeCell ref="G70:L70"/>
    <mergeCell ref="M70:N70"/>
    <mergeCell ref="O70:P70"/>
    <mergeCell ref="Q70:V70"/>
    <mergeCell ref="W70:AD70"/>
    <mergeCell ref="AE70:AF70"/>
    <mergeCell ref="AG70:AH70"/>
    <mergeCell ref="AI70:AJ70"/>
    <mergeCell ref="AL70:AM70"/>
    <mergeCell ref="AN70:AO70"/>
    <mergeCell ref="AR70:AS70"/>
  </mergeCells>
  <pageMargins left="0.7" right="0.7" top="0.75" bottom="0.75" header="0" footer="0"/>
  <pageSetup paperSize="9" scale="54"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Мониторинг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Инна Викторовна Мальцева</cp:lastModifiedBy>
  <cp:lastPrinted>2022-01-27T05:34:53Z</cp:lastPrinted>
  <dcterms:created xsi:type="dcterms:W3CDTF">2021-03-02T18:56:28Z</dcterms:created>
  <dcterms:modified xsi:type="dcterms:W3CDTF">2022-08-08T14:05:56Z</dcterms:modified>
</cp:coreProperties>
</file>